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7" i="1"/>
  <c r="C66"/>
  <c r="C67"/>
  <c r="C68"/>
  <c r="C69"/>
  <c r="C70"/>
  <c r="C71"/>
  <c r="C72"/>
  <c r="C58"/>
  <c r="C59"/>
  <c r="C60"/>
  <c r="C61"/>
  <c r="C62"/>
  <c r="C63"/>
  <c r="C64"/>
  <c r="C54"/>
  <c r="C55"/>
  <c r="C56"/>
  <c r="C46"/>
  <c r="C47"/>
  <c r="C48"/>
  <c r="C49"/>
  <c r="C50"/>
  <c r="C51"/>
  <c r="C52"/>
  <c r="C8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</calcChain>
</file>

<file path=xl/sharedStrings.xml><?xml version="1.0" encoding="utf-8"?>
<sst xmlns="http://schemas.openxmlformats.org/spreadsheetml/2006/main" count="395" uniqueCount="352">
  <si>
    <t>Nr. crt.</t>
  </si>
  <si>
    <t>Localitatea</t>
  </si>
  <si>
    <t>Medici existenţi</t>
  </si>
  <si>
    <t>Nr. populaţie</t>
  </si>
  <si>
    <t>Nr. medici existenţi</t>
  </si>
  <si>
    <t>Nr. optimmedici</t>
  </si>
  <si>
    <t>Nr. necesar medici</t>
  </si>
  <si>
    <t>Târgovişte</t>
  </si>
  <si>
    <t>Amuza Simona</t>
  </si>
  <si>
    <t>Anghel Adriana</t>
  </si>
  <si>
    <t>Atanasiu Marius</t>
  </si>
  <si>
    <t>Bărbulescu Silvia Carmen Aura</t>
  </si>
  <si>
    <t>Belciug Andreia</t>
  </si>
  <si>
    <t>Diaconescu Gabriela</t>
  </si>
  <si>
    <t>Dinişoara Stana</t>
  </si>
  <si>
    <t>Dumitrescu Dana</t>
  </si>
  <si>
    <t>Epuran Roxana</t>
  </si>
  <si>
    <t>Tarabic Daniela</t>
  </si>
  <si>
    <t>Hrelea Filuţa</t>
  </si>
  <si>
    <t>Marin Adrian</t>
  </si>
  <si>
    <t>Marinescu Carmen</t>
  </si>
  <si>
    <t>Marinescu Iolanda</t>
  </si>
  <si>
    <t>Mastacan Mihaela</t>
  </si>
  <si>
    <t>Neagoe Mihaela</t>
  </si>
  <si>
    <t>Ogescu Ciprian</t>
  </si>
  <si>
    <t>Orfanu Rose Marie</t>
  </si>
  <si>
    <t>Preda Cristian</t>
  </si>
  <si>
    <t>Popescu Sebastian</t>
  </si>
  <si>
    <t>Pistriţu Eusefina</t>
  </si>
  <si>
    <t>Popescu Rodica</t>
  </si>
  <si>
    <t>Savopol Iuliana</t>
  </si>
  <si>
    <t>Stan Ileana</t>
  </si>
  <si>
    <t>Stănescu Radu Mircea</t>
  </si>
  <si>
    <t>Ştefana Mărioara</t>
  </si>
  <si>
    <t>Stoica Laurenţia</t>
  </si>
  <si>
    <t>Tătulescu Gabriela</t>
  </si>
  <si>
    <t>Vasilescu Elena</t>
  </si>
  <si>
    <t>Spătaru Severica</t>
  </si>
  <si>
    <t>Zahareanu Veronica</t>
  </si>
  <si>
    <t>Savu Camelia</t>
  </si>
  <si>
    <t>Moreni</t>
  </si>
  <si>
    <t>Bivolaru Viorica</t>
  </si>
  <si>
    <t>Matica Viorica</t>
  </si>
  <si>
    <t>Obilisteanu Mihaela</t>
  </si>
  <si>
    <t>Oprescu Vasilica</t>
  </si>
  <si>
    <t>Petrică Pica</t>
  </si>
  <si>
    <t>Tomescu Viorel</t>
  </si>
  <si>
    <t>Tomescu Dan</t>
  </si>
  <si>
    <t>Voicu Doina</t>
  </si>
  <si>
    <t>Fieni</t>
  </si>
  <si>
    <t>Dumitraşcu Elzi</t>
  </si>
  <si>
    <t>-</t>
  </si>
  <si>
    <t>Ilinca Cristina</t>
  </si>
  <si>
    <t>Popescu Argus Antonio</t>
  </si>
  <si>
    <t>Popescu Virginia</t>
  </si>
  <si>
    <t>Găeşti</t>
  </si>
  <si>
    <t>Andrei Dorina</t>
  </si>
  <si>
    <t>Bauer Elena</t>
  </si>
  <si>
    <t>Pârvu Tatiana</t>
  </si>
  <si>
    <t>Popescu Tudoriţa</t>
  </si>
  <si>
    <t>Ştefan Ionescu Ionela</t>
  </si>
  <si>
    <t>Tănăsescu Beatrice</t>
  </si>
  <si>
    <t>Pucioasa</t>
  </si>
  <si>
    <t>Aldea Luminiţa</t>
  </si>
  <si>
    <t>Bunea Maria</t>
  </si>
  <si>
    <t>Dinu Elena</t>
  </si>
  <si>
    <t>Drăghici Dorel</t>
  </si>
  <si>
    <t>Niţescu Ileana Carmen</t>
  </si>
  <si>
    <t>Popa Olimpia</t>
  </si>
  <si>
    <t>Răcari</t>
  </si>
  <si>
    <t>Carp Marioara</t>
  </si>
  <si>
    <t>Grigorescu Ecaterina</t>
  </si>
  <si>
    <t>Tichie Daniela</t>
  </si>
  <si>
    <t>Lulache Daniela</t>
  </si>
  <si>
    <t>Truică Maria</t>
  </si>
  <si>
    <t>Herman Virgil</t>
  </si>
  <si>
    <t>Aninoasa</t>
  </si>
  <si>
    <t>Dinu Gabriela</t>
  </si>
  <si>
    <t>Stanca Adriana Cristina</t>
  </si>
  <si>
    <t>Băleni</t>
  </si>
  <si>
    <t>Drăghici Mariana</t>
  </si>
  <si>
    <t>Stan Alexandrina</t>
  </si>
  <si>
    <t>Bărbuleţu</t>
  </si>
  <si>
    <t>Sonea Romaniţa Oana</t>
  </si>
  <si>
    <t>Bezdead</t>
  </si>
  <si>
    <t>Ungureanu Corneliu</t>
  </si>
  <si>
    <t>Bilciureşti</t>
  </si>
  <si>
    <t>Brăneşti</t>
  </si>
  <si>
    <t>Tenea Maria</t>
  </si>
  <si>
    <t>Dumitrescu Luminiţa</t>
  </si>
  <si>
    <t>Braniştea</t>
  </si>
  <si>
    <t>Barbu Răzvan Ştefan</t>
  </si>
  <si>
    <t>Rizea Anca</t>
  </si>
  <si>
    <t>Brezoaele</t>
  </si>
  <si>
    <t>Fancă Gheorghiţa</t>
  </si>
  <si>
    <t>Gaşpar Gabriela</t>
  </si>
  <si>
    <t>Viţelaru Constantin</t>
  </si>
  <si>
    <t>Buciumeni</t>
  </si>
  <si>
    <t>Diţu Luchian Bogdan</t>
  </si>
  <si>
    <t>Bucşani</t>
  </si>
  <si>
    <t>Benu Carmen Cecilia</t>
  </si>
  <si>
    <t>Ristoiu Elena</t>
  </si>
  <si>
    <t>Bosoi Luminiţa</t>
  </si>
  <si>
    <t>Butimanu</t>
  </si>
  <si>
    <t>Larie Ileana</t>
  </si>
  <si>
    <t>Cândeşti</t>
  </si>
  <si>
    <t>Ciocăneşti</t>
  </si>
  <si>
    <t>Popovici Cristina</t>
  </si>
  <si>
    <t>Eftimie Marilena Alina</t>
  </si>
  <si>
    <t>Cobia</t>
  </si>
  <si>
    <t>Atanasiu Cornel</t>
  </si>
  <si>
    <t>Stoian Doru</t>
  </si>
  <si>
    <t>Cojasca</t>
  </si>
  <si>
    <t>Mihalache Elena</t>
  </si>
  <si>
    <t>Comişani</t>
  </si>
  <si>
    <t>Blaga Melania Codruţa</t>
  </si>
  <si>
    <t>Dumitrescu Ileana</t>
  </si>
  <si>
    <t>Gheorghe Lidia</t>
  </si>
  <si>
    <t>Conţeşti</t>
  </si>
  <si>
    <t>Sandu Melania</t>
  </si>
  <si>
    <t>Corbii Mari</t>
  </si>
  <si>
    <t>Pivniceru Ramona</t>
  </si>
  <si>
    <t>Zimta Alina Elena</t>
  </si>
  <si>
    <t>Mitrea Daniela</t>
  </si>
  <si>
    <t>Cornăţelu</t>
  </si>
  <si>
    <t>Corneşti</t>
  </si>
  <si>
    <t>Lixandru Dohotariu Ovidiu</t>
  </si>
  <si>
    <t>Barbu Teodora</t>
  </si>
  <si>
    <t>Costeştii din Vale</t>
  </si>
  <si>
    <t>Iordan Veronica</t>
  </si>
  <si>
    <t>Crângurile</t>
  </si>
  <si>
    <t>Moise Eugen</t>
  </si>
  <si>
    <t>Toma Liliana Daniela</t>
  </si>
  <si>
    <t>Crevedia</t>
  </si>
  <si>
    <t>Birjaru Cornel</t>
  </si>
  <si>
    <t>Dumitrache Marina</t>
  </si>
  <si>
    <t>Prisăcaru Florentina</t>
  </si>
  <si>
    <t>Dărmăneşti</t>
  </si>
  <si>
    <t>Alexe SRL</t>
  </si>
  <si>
    <t>Creţoi Florentina</t>
  </si>
  <si>
    <t>Dobra</t>
  </si>
  <si>
    <t>Zaharia Lenuţa</t>
  </si>
  <si>
    <t>Doiceşti</t>
  </si>
  <si>
    <t xml:space="preserve"> Bivolaru Tatiana</t>
  </si>
  <si>
    <t>Dragodana</t>
  </si>
  <si>
    <t>Gheorghe Floarea</t>
  </si>
  <si>
    <t xml:space="preserve"> Rădulescu Gheorghe</t>
  </si>
  <si>
    <t>Pietrăreanu Niculina</t>
  </si>
  <si>
    <t>Dragomireşti</t>
  </si>
  <si>
    <t>Anghel Tiberiu</t>
  </si>
  <si>
    <t>Danciu Ilie Eleonora</t>
  </si>
  <si>
    <t>Pavel Rodica</t>
  </si>
  <si>
    <t>Olteanu Mirela Olimpia</t>
  </si>
  <si>
    <t>Finta</t>
  </si>
  <si>
    <t>Călin Maria</t>
  </si>
  <si>
    <t>Ghenoiu Maria</t>
  </si>
  <si>
    <t>Glodeni</t>
  </si>
  <si>
    <t>Visoiu Denis</t>
  </si>
  <si>
    <t>Munteanu Ana</t>
  </si>
  <si>
    <t>Gura Foii</t>
  </si>
  <si>
    <t>Ghigeanu Lucia</t>
  </si>
  <si>
    <t>Gura Ocniţei</t>
  </si>
  <si>
    <t>Bucura Marius</t>
  </si>
  <si>
    <t>Iordan Gabriela</t>
  </si>
  <si>
    <t>Punct de lucru</t>
  </si>
  <si>
    <t>Gura Şuţii</t>
  </si>
  <si>
    <t>Furcoiu Anca</t>
  </si>
  <si>
    <t>Drăgan Constantinescu Maria</t>
  </si>
  <si>
    <t>Hulubeşti</t>
  </si>
  <si>
    <t>Ioan Mariana</t>
  </si>
  <si>
    <t>Pencu Cerasela</t>
  </si>
  <si>
    <t>Prodan Camelia</t>
  </si>
  <si>
    <t>Iedera</t>
  </si>
  <si>
    <t>Surlicae Banu Maria</t>
  </si>
  <si>
    <t>Lucieni</t>
  </si>
  <si>
    <t>Miller Maria Magdalena</t>
  </si>
  <si>
    <t>Ludeşti</t>
  </si>
  <si>
    <t>Amuza Ion</t>
  </si>
  <si>
    <t>Nicolae Mariana</t>
  </si>
  <si>
    <t>Lunguleţu</t>
  </si>
  <si>
    <t>Bîrsila Daniel</t>
  </si>
  <si>
    <t>Iordache Viorica</t>
  </si>
  <si>
    <t>Malu cu Flori</t>
  </si>
  <si>
    <t>Procopie Rodica</t>
  </si>
  <si>
    <t>Măneşti</t>
  </si>
  <si>
    <t>Miriţă Florica</t>
  </si>
  <si>
    <t>Stanciu Rodica</t>
  </si>
  <si>
    <t>Mătăsaru</t>
  </si>
  <si>
    <t>Gubernat Laurenţiu</t>
  </si>
  <si>
    <t>Mogoşani</t>
  </si>
  <si>
    <t>Gubernat Marilena</t>
  </si>
  <si>
    <t>Andreescu Bogdan Mario</t>
  </si>
  <si>
    <t>Moroeni</t>
  </si>
  <si>
    <t>Leotescu Vasile</t>
  </si>
  <si>
    <t>Rusan Mariana</t>
  </si>
  <si>
    <t>Morteni</t>
  </si>
  <si>
    <t>Chirculescu Claudia</t>
  </si>
  <si>
    <t>Moţăieni</t>
  </si>
  <si>
    <t>Dumitrescu Raluca</t>
  </si>
  <si>
    <t>Niculeşti</t>
  </si>
  <si>
    <t>Ioanidi Diana Antonia</t>
  </si>
  <si>
    <t>Onofrei Gabriela Cristina</t>
  </si>
  <si>
    <t>Nucet</t>
  </si>
  <si>
    <t>Boz Anica</t>
  </si>
  <si>
    <t>Safciu Artur Jean</t>
  </si>
  <si>
    <t>Ocniţa</t>
  </si>
  <si>
    <t>Drugău Liliana</t>
  </si>
  <si>
    <t>Odobeşti</t>
  </si>
  <si>
    <t>Stan Cristina</t>
  </si>
  <si>
    <t>Perşinari</t>
  </si>
  <si>
    <t>Stănciulescu Mariana</t>
  </si>
  <si>
    <t>Petreşti</t>
  </si>
  <si>
    <t>Anton Adriana</t>
  </si>
  <si>
    <t>Sima Cornelia</t>
  </si>
  <si>
    <t>Pietrari</t>
  </si>
  <si>
    <t>Moisescu Larisa</t>
  </si>
  <si>
    <t>Pietroşiţa</t>
  </si>
  <si>
    <t>Bogdan Mircea</t>
  </si>
  <si>
    <t>Gălmeanu Petruţa</t>
  </si>
  <si>
    <t>Poiana</t>
  </si>
  <si>
    <t>Fulga Mihaela Maricica</t>
  </si>
  <si>
    <t>Potlogi</t>
  </si>
  <si>
    <t>Fulga Valeriu</t>
  </si>
  <si>
    <t xml:space="preserve">Ivan Viorica  </t>
  </si>
  <si>
    <t>Lupu Constanţa Camelia</t>
  </si>
  <si>
    <t>Produleşti</t>
  </si>
  <si>
    <t>Gâlmeanu Alexandra</t>
  </si>
  <si>
    <t>Niţescu Daniela</t>
  </si>
  <si>
    <t>Pucheni</t>
  </si>
  <si>
    <t>Cojuhari Svetlana</t>
  </si>
  <si>
    <t>Raciu</t>
  </si>
  <si>
    <t>Filip Rodica</t>
  </si>
  <si>
    <t>Răscăieţi</t>
  </si>
  <si>
    <t xml:space="preserve">            -</t>
  </si>
  <si>
    <t>Râu Alb</t>
  </si>
  <si>
    <t>Răzvad</t>
  </si>
  <si>
    <t>Ardeleanu Florin</t>
  </si>
  <si>
    <t>Runcu</t>
  </si>
  <si>
    <t>Folea Irina</t>
  </si>
  <si>
    <t>Mocanu Laurenţiu</t>
  </si>
  <si>
    <t>Sălcioara</t>
  </si>
  <si>
    <t>Anghelescu Adriana</t>
  </si>
  <si>
    <t>Apostolache Elena</t>
  </si>
  <si>
    <t>Şelaru</t>
  </si>
  <si>
    <t>Dutica Florentina</t>
  </si>
  <si>
    <t>Slobozia Moară</t>
  </si>
  <si>
    <t>Mladin Aurica</t>
  </si>
  <si>
    <t>Şotânga</t>
  </si>
  <si>
    <t>Cioroba Silvia</t>
  </si>
  <si>
    <t>Vartan Viorica</t>
  </si>
  <si>
    <t>Bunescu Florin</t>
  </si>
  <si>
    <t>Gârbea Constantin</t>
  </si>
  <si>
    <t>Dragomir Simona</t>
  </si>
  <si>
    <t>Tătărani</t>
  </si>
  <si>
    <t>Antofie Camelia</t>
  </si>
  <si>
    <t>Ghita Anca</t>
  </si>
  <si>
    <t>Palade Carmen Luminiţa</t>
  </si>
  <si>
    <t>Ulieşti</t>
  </si>
  <si>
    <t>Popescu Petruta</t>
  </si>
  <si>
    <t>Ulmi</t>
  </si>
  <si>
    <t>Spineanu Eugenia</t>
  </si>
  <si>
    <t>Văcăreşti</t>
  </si>
  <si>
    <t>Preda Ana Maria</t>
  </si>
  <si>
    <t>Siliste Petra</t>
  </si>
  <si>
    <t>Valea Lungă</t>
  </si>
  <si>
    <t>Ionescu Angela</t>
  </si>
  <si>
    <t>Petrescu Bogdan</t>
  </si>
  <si>
    <t>Valea Mare</t>
  </si>
  <si>
    <t>Chiru Cristina</t>
  </si>
  <si>
    <t>Văleni-Dâmboviţa</t>
  </si>
  <si>
    <t>Niţulescu Cristina</t>
  </si>
  <si>
    <t>Vîrfuri</t>
  </si>
  <si>
    <t>Petrescu Mihai Teodor</t>
  </si>
  <si>
    <t>Vişina</t>
  </si>
  <si>
    <t>Petcu Carmen Daniela</t>
  </si>
  <si>
    <t>Vişineşti</t>
  </si>
  <si>
    <t>Petrescu Anca Maria</t>
  </si>
  <si>
    <t>Vlădeni</t>
  </si>
  <si>
    <t>Floricica Voicu Romeo</t>
  </si>
  <si>
    <t>Voineşti</t>
  </si>
  <si>
    <t>Dinu Mariana</t>
  </si>
  <si>
    <t>Mateescu Dănuţ</t>
  </si>
  <si>
    <t>Motoiu Mihaela</t>
  </si>
  <si>
    <t>Vulcana Băi</t>
  </si>
  <si>
    <t>Mocanu Laurentiu</t>
  </si>
  <si>
    <t>Vulcana Pandele</t>
  </si>
  <si>
    <t xml:space="preserve">             -</t>
  </si>
  <si>
    <t xml:space="preserve">nr </t>
  </si>
  <si>
    <t>Temeliescu Cristian Dan</t>
  </si>
  <si>
    <t xml:space="preserve">Dr. Dumitrescu Ileana  </t>
  </si>
  <si>
    <t xml:space="preserve">Reprezentanti DSP Dambovita:                          </t>
  </si>
  <si>
    <t xml:space="preserve">Reprezentanti CAS Dambovita:                        </t>
  </si>
  <si>
    <t xml:space="preserve"> </t>
  </si>
  <si>
    <t>Judetul Dambovita</t>
  </si>
  <si>
    <t xml:space="preserve"> I.L.Caragiale</t>
  </si>
  <si>
    <t>CMA Dr Prodan Ion SRL</t>
  </si>
  <si>
    <t>Stefan Rodica</t>
  </si>
  <si>
    <t>Ungureanu Med SRL – Ungureanu Eugenia</t>
  </si>
  <si>
    <t>Arsene Costina SRL</t>
  </si>
  <si>
    <t>Frunza Gabriela SRL</t>
  </si>
  <si>
    <t>DR Bucur Gheorghe SRL</t>
  </si>
  <si>
    <t>Scharscher Med SRL</t>
  </si>
  <si>
    <t>Lifu Bogdana</t>
  </si>
  <si>
    <t>Insp.Vartejaru Mariana</t>
  </si>
  <si>
    <t xml:space="preserve"> Insp.Cioranu Marilena</t>
  </si>
  <si>
    <t>Healthmed Care Cristina SRL/dr.Pica Steluta</t>
  </si>
  <si>
    <t>Julius Med SRL/Raduta Iulin</t>
  </si>
  <si>
    <t>Adianez SRL/Spataru Zenaida</t>
  </si>
  <si>
    <t>Optim Praxis SRL/Tinta Vass Berta</t>
  </si>
  <si>
    <t>Diamed SRL/Badescu Cristina</t>
  </si>
  <si>
    <t>Focus Lab SRL/Cojocaru Stoica</t>
  </si>
  <si>
    <t>Almacare SRL/Fetic Alexandru</t>
  </si>
  <si>
    <t xml:space="preserve">Tudor Alexandra </t>
  </si>
  <si>
    <t>Senior Med SRL/Badescu Gheorghe</t>
  </si>
  <si>
    <t>Medifam SRL/Tudor Steluta</t>
  </si>
  <si>
    <t>Dr.Bercu Med SRL</t>
  </si>
  <si>
    <t>Medfam Ralea SRL</t>
  </si>
  <si>
    <t>Clinic Med SRL/Necula Eduard</t>
  </si>
  <si>
    <t>Vidrăsan Violeta</t>
  </si>
  <si>
    <t>Necesar de medici de familie pentru anul 2018</t>
  </si>
  <si>
    <t>908/766</t>
  </si>
  <si>
    <t>836/483</t>
  </si>
  <si>
    <t>Medical Paleativ SRL/Iancu C-tin</t>
  </si>
  <si>
    <t>Simion Ion</t>
  </si>
  <si>
    <t>Scharscher Gabriel</t>
  </si>
  <si>
    <t>Moraru Lorena</t>
  </si>
  <si>
    <t>Medsilver /Georgescu</t>
  </si>
  <si>
    <t>Mihalache Dragos</t>
  </si>
  <si>
    <t>Gainaru Cristian</t>
  </si>
  <si>
    <t>Lixandru Dohotariu  S.</t>
  </si>
  <si>
    <t>507/387</t>
  </si>
  <si>
    <t>773/632</t>
  </si>
  <si>
    <t>912/761</t>
  </si>
  <si>
    <t>927/704</t>
  </si>
  <si>
    <t>Mihalache Dragos/P.L.</t>
  </si>
  <si>
    <t>953/662</t>
  </si>
  <si>
    <t>914/703</t>
  </si>
  <si>
    <t>Oproiu Monica</t>
  </si>
  <si>
    <t>Bercu Alexandra/P.L.</t>
  </si>
  <si>
    <t>Dragan Georgiana</t>
  </si>
  <si>
    <t>Tartasesti</t>
  </si>
  <si>
    <t>856/762</t>
  </si>
  <si>
    <t>Tudose Monica/P.L.</t>
  </si>
  <si>
    <t>Nr.asigurati</t>
  </si>
  <si>
    <t>INSCRISI  =   460273</t>
  </si>
  <si>
    <t xml:space="preserve">  TOTAL</t>
  </si>
  <si>
    <t>Reprezentant CMJ Dambovita</t>
  </si>
  <si>
    <t>Dr.Moisescu Larisa</t>
  </si>
  <si>
    <t>Reprezentanti ai Asoc.Medicilor de familie</t>
  </si>
  <si>
    <t xml:space="preserve">Ec. Sandu Niculina </t>
  </si>
  <si>
    <t xml:space="preserve">Dr.jr. Craciun Cornel                                     </t>
  </si>
  <si>
    <t>Titu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</si>
</sst>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0" xfId="0" applyFont="1"/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1" fillId="0" borderId="29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>
      <selection activeCell="F247" sqref="F247"/>
    </sheetView>
  </sheetViews>
  <sheetFormatPr defaultRowHeight="15"/>
  <cols>
    <col min="1" max="1" width="6.28515625" customWidth="1"/>
    <col min="2" max="2" width="13.7109375" customWidth="1"/>
    <col min="3" max="3" width="4.42578125" style="29" customWidth="1"/>
    <col min="4" max="4" width="22.42578125" customWidth="1"/>
    <col min="5" max="5" width="12.7109375" style="8" customWidth="1"/>
    <col min="6" max="6" width="9.85546875" customWidth="1"/>
    <col min="7" max="7" width="9" customWidth="1"/>
    <col min="8" max="8" width="7.28515625" customWidth="1"/>
    <col min="9" max="9" width="8.7109375" customWidth="1"/>
  </cols>
  <sheetData>
    <row r="1" spans="1:9" ht="18.75">
      <c r="B1" s="127" t="s">
        <v>319</v>
      </c>
      <c r="C1" s="127"/>
      <c r="D1" s="127"/>
      <c r="E1" s="127"/>
      <c r="F1" s="127"/>
      <c r="G1" s="127"/>
      <c r="H1" s="127"/>
    </row>
    <row r="2" spans="1:9" ht="18.75">
      <c r="D2" s="127" t="s">
        <v>293</v>
      </c>
      <c r="E2" s="127"/>
    </row>
    <row r="3" spans="1:9" ht="15.75" thickBot="1"/>
    <row r="4" spans="1:9" ht="15.75" customHeight="1">
      <c r="A4" s="102" t="s">
        <v>0</v>
      </c>
      <c r="B4" s="102" t="s">
        <v>1</v>
      </c>
      <c r="C4" s="30"/>
      <c r="D4" s="104" t="s">
        <v>2</v>
      </c>
      <c r="E4" s="106" t="s">
        <v>343</v>
      </c>
      <c r="F4" s="102" t="s">
        <v>3</v>
      </c>
      <c r="G4" s="102" t="s">
        <v>4</v>
      </c>
      <c r="H4" s="102" t="s">
        <v>5</v>
      </c>
      <c r="I4" s="102" t="s">
        <v>6</v>
      </c>
    </row>
    <row r="5" spans="1:9" ht="15.75" customHeight="1">
      <c r="A5" s="103"/>
      <c r="B5" s="103"/>
      <c r="C5" s="31" t="s">
        <v>287</v>
      </c>
      <c r="D5" s="105"/>
      <c r="E5" s="107"/>
      <c r="F5" s="103"/>
      <c r="G5" s="103"/>
      <c r="H5" s="103"/>
      <c r="I5" s="103"/>
    </row>
    <row r="6" spans="1:9" ht="16.5" customHeight="1" thickBot="1">
      <c r="A6" s="103"/>
      <c r="B6" s="103"/>
      <c r="C6" s="31"/>
      <c r="D6" s="105"/>
      <c r="E6" s="108"/>
      <c r="F6" s="103"/>
      <c r="G6" s="103"/>
      <c r="H6" s="103"/>
      <c r="I6" s="103"/>
    </row>
    <row r="7" spans="1:9" ht="15.75">
      <c r="A7" s="109">
        <v>1</v>
      </c>
      <c r="B7" s="93" t="s">
        <v>7</v>
      </c>
      <c r="C7" s="73">
        <v>1</v>
      </c>
      <c r="D7" s="62" t="s">
        <v>8</v>
      </c>
      <c r="E7" s="74">
        <v>1538</v>
      </c>
      <c r="F7" s="110">
        <v>92514</v>
      </c>
      <c r="G7" s="99">
        <v>38</v>
      </c>
      <c r="H7" s="96">
        <f>F7/1800</f>
        <v>51.396666666666668</v>
      </c>
      <c r="I7" s="99"/>
    </row>
    <row r="8" spans="1:9" ht="15.75">
      <c r="A8" s="91"/>
      <c r="B8" s="94"/>
      <c r="C8" s="75">
        <f>C7+1</f>
        <v>2</v>
      </c>
      <c r="D8" s="14" t="s">
        <v>9</v>
      </c>
      <c r="E8" s="76">
        <v>1350</v>
      </c>
      <c r="F8" s="111"/>
      <c r="G8" s="100"/>
      <c r="H8" s="97"/>
      <c r="I8" s="100"/>
    </row>
    <row r="9" spans="1:9" ht="15.75">
      <c r="A9" s="91"/>
      <c r="B9" s="94"/>
      <c r="C9" s="75">
        <f t="shared" ref="C9:C43" si="0">C8+1</f>
        <v>3</v>
      </c>
      <c r="D9" s="14" t="s">
        <v>10</v>
      </c>
      <c r="E9" s="76">
        <v>2116</v>
      </c>
      <c r="F9" s="111"/>
      <c r="G9" s="100"/>
      <c r="H9" s="97"/>
      <c r="I9" s="100"/>
    </row>
    <row r="10" spans="1:9" ht="32.25" customHeight="1">
      <c r="A10" s="91"/>
      <c r="B10" s="94"/>
      <c r="C10" s="75">
        <f t="shared" si="0"/>
        <v>4</v>
      </c>
      <c r="D10" s="14" t="s">
        <v>11</v>
      </c>
      <c r="E10" s="76">
        <v>1529</v>
      </c>
      <c r="F10" s="111"/>
      <c r="G10" s="100"/>
      <c r="H10" s="97"/>
      <c r="I10" s="100"/>
    </row>
    <row r="11" spans="1:9" ht="15.75">
      <c r="A11" s="91"/>
      <c r="B11" s="94"/>
      <c r="C11" s="75">
        <f t="shared" si="0"/>
        <v>5</v>
      </c>
      <c r="D11" s="14" t="s">
        <v>12</v>
      </c>
      <c r="E11" s="76">
        <v>1630</v>
      </c>
      <c r="F11" s="111"/>
      <c r="G11" s="100"/>
      <c r="H11" s="97"/>
      <c r="I11" s="100"/>
    </row>
    <row r="12" spans="1:9" ht="15.75">
      <c r="A12" s="91"/>
      <c r="B12" s="94"/>
      <c r="C12" s="75">
        <f t="shared" si="0"/>
        <v>6</v>
      </c>
      <c r="D12" s="70" t="s">
        <v>302</v>
      </c>
      <c r="E12" s="76">
        <v>2080</v>
      </c>
      <c r="F12" s="111"/>
      <c r="G12" s="100"/>
      <c r="H12" s="97"/>
      <c r="I12" s="100"/>
    </row>
    <row r="13" spans="1:9" ht="15.75">
      <c r="A13" s="91"/>
      <c r="B13" s="94"/>
      <c r="C13" s="75">
        <v>7</v>
      </c>
      <c r="D13" s="14" t="s">
        <v>13</v>
      </c>
      <c r="E13" s="76">
        <v>2090</v>
      </c>
      <c r="F13" s="111"/>
      <c r="G13" s="100"/>
      <c r="H13" s="97"/>
      <c r="I13" s="100"/>
    </row>
    <row r="14" spans="1:9" ht="15.75">
      <c r="A14" s="91"/>
      <c r="B14" s="94"/>
      <c r="C14" s="75">
        <f t="shared" si="0"/>
        <v>8</v>
      </c>
      <c r="D14" s="14" t="s">
        <v>14</v>
      </c>
      <c r="E14" s="76">
        <v>1615</v>
      </c>
      <c r="F14" s="111"/>
      <c r="G14" s="100"/>
      <c r="H14" s="97"/>
      <c r="I14" s="100"/>
    </row>
    <row r="15" spans="1:9" ht="15.75">
      <c r="A15" s="91"/>
      <c r="B15" s="94"/>
      <c r="C15" s="75">
        <f t="shared" si="0"/>
        <v>9</v>
      </c>
      <c r="D15" s="14" t="s">
        <v>15</v>
      </c>
      <c r="E15" s="76">
        <v>1491</v>
      </c>
      <c r="F15" s="111"/>
      <c r="G15" s="100"/>
      <c r="H15" s="97"/>
      <c r="I15" s="100"/>
    </row>
    <row r="16" spans="1:9" ht="15.75">
      <c r="A16" s="91"/>
      <c r="B16" s="94"/>
      <c r="C16" s="75">
        <f t="shared" si="0"/>
        <v>10</v>
      </c>
      <c r="D16" s="14" t="s">
        <v>16</v>
      </c>
      <c r="E16" s="76">
        <v>2239</v>
      </c>
      <c r="F16" s="111"/>
      <c r="G16" s="100"/>
      <c r="H16" s="97"/>
      <c r="I16" s="100"/>
    </row>
    <row r="17" spans="1:9" ht="15.75">
      <c r="A17" s="91"/>
      <c r="B17" s="94"/>
      <c r="C17" s="75">
        <f t="shared" si="0"/>
        <v>11</v>
      </c>
      <c r="D17" s="14" t="s">
        <v>17</v>
      </c>
      <c r="E17" s="76">
        <v>3329</v>
      </c>
      <c r="F17" s="111"/>
      <c r="G17" s="100"/>
      <c r="H17" s="97"/>
      <c r="I17" s="100"/>
    </row>
    <row r="18" spans="1:9" ht="15.75">
      <c r="A18" s="91"/>
      <c r="B18" s="94"/>
      <c r="C18" s="75">
        <f t="shared" si="0"/>
        <v>12</v>
      </c>
      <c r="D18" s="14" t="s">
        <v>18</v>
      </c>
      <c r="E18" s="76">
        <v>2152</v>
      </c>
      <c r="F18" s="111"/>
      <c r="G18" s="100"/>
      <c r="H18" s="97"/>
      <c r="I18" s="100"/>
    </row>
    <row r="19" spans="1:9" ht="15.75">
      <c r="A19" s="91"/>
      <c r="B19" s="94"/>
      <c r="C19" s="75">
        <f t="shared" si="0"/>
        <v>13</v>
      </c>
      <c r="D19" s="14" t="s">
        <v>19</v>
      </c>
      <c r="E19" s="76">
        <v>1803</v>
      </c>
      <c r="F19" s="111"/>
      <c r="G19" s="100"/>
      <c r="H19" s="97"/>
      <c r="I19" s="100"/>
    </row>
    <row r="20" spans="1:9" ht="15.75">
      <c r="A20" s="91"/>
      <c r="B20" s="94"/>
      <c r="C20" s="75">
        <f t="shared" si="0"/>
        <v>14</v>
      </c>
      <c r="D20" s="14" t="s">
        <v>20</v>
      </c>
      <c r="E20" s="76">
        <v>1628</v>
      </c>
      <c r="F20" s="111"/>
      <c r="G20" s="100"/>
      <c r="H20" s="97"/>
      <c r="I20" s="100"/>
    </row>
    <row r="21" spans="1:9" ht="15.75">
      <c r="A21" s="91"/>
      <c r="B21" s="94"/>
      <c r="C21" s="75">
        <f t="shared" si="0"/>
        <v>15</v>
      </c>
      <c r="D21" s="14" t="s">
        <v>21</v>
      </c>
      <c r="E21" s="76">
        <v>1261</v>
      </c>
      <c r="F21" s="111"/>
      <c r="G21" s="100"/>
      <c r="H21" s="97"/>
      <c r="I21" s="100"/>
    </row>
    <row r="22" spans="1:9" ht="15.75">
      <c r="A22" s="91"/>
      <c r="B22" s="94"/>
      <c r="C22" s="75">
        <f t="shared" si="0"/>
        <v>16</v>
      </c>
      <c r="D22" s="14" t="s">
        <v>22</v>
      </c>
      <c r="E22" s="76">
        <v>1723</v>
      </c>
      <c r="F22" s="111"/>
      <c r="G22" s="100"/>
      <c r="H22" s="97"/>
      <c r="I22" s="100"/>
    </row>
    <row r="23" spans="1:9" ht="15.75">
      <c r="A23" s="91"/>
      <c r="B23" s="94"/>
      <c r="C23" s="75">
        <f t="shared" si="0"/>
        <v>17</v>
      </c>
      <c r="D23" s="14" t="s">
        <v>23</v>
      </c>
      <c r="E23" s="76">
        <v>1479</v>
      </c>
      <c r="F23" s="111"/>
      <c r="G23" s="100"/>
      <c r="H23" s="97"/>
      <c r="I23" s="100"/>
    </row>
    <row r="24" spans="1:9" ht="15.75">
      <c r="A24" s="91"/>
      <c r="B24" s="94"/>
      <c r="C24" s="75">
        <f t="shared" si="0"/>
        <v>18</v>
      </c>
      <c r="D24" s="14" t="s">
        <v>24</v>
      </c>
      <c r="E24" s="76">
        <v>1753</v>
      </c>
      <c r="F24" s="111"/>
      <c r="G24" s="100"/>
      <c r="H24" s="97"/>
      <c r="I24" s="100"/>
    </row>
    <row r="25" spans="1:9" ht="15.75">
      <c r="A25" s="91"/>
      <c r="B25" s="94"/>
      <c r="C25" s="75">
        <f t="shared" si="0"/>
        <v>19</v>
      </c>
      <c r="D25" s="14" t="s">
        <v>25</v>
      </c>
      <c r="E25" s="76">
        <v>1950</v>
      </c>
      <c r="F25" s="111"/>
      <c r="G25" s="100"/>
      <c r="H25" s="97"/>
      <c r="I25" s="100"/>
    </row>
    <row r="26" spans="1:9" ht="15.75">
      <c r="A26" s="91"/>
      <c r="B26" s="94"/>
      <c r="C26" s="75">
        <f t="shared" si="0"/>
        <v>20</v>
      </c>
      <c r="D26" s="14" t="s">
        <v>26</v>
      </c>
      <c r="E26" s="76">
        <v>1647</v>
      </c>
      <c r="F26" s="111"/>
      <c r="G26" s="100"/>
      <c r="H26" s="97"/>
      <c r="I26" s="100"/>
    </row>
    <row r="27" spans="1:9" ht="15.75">
      <c r="A27" s="91"/>
      <c r="B27" s="94"/>
      <c r="C27" s="75">
        <f t="shared" si="0"/>
        <v>21</v>
      </c>
      <c r="D27" s="14" t="s">
        <v>27</v>
      </c>
      <c r="E27" s="76">
        <v>2291</v>
      </c>
      <c r="F27" s="111"/>
      <c r="G27" s="100"/>
      <c r="H27" s="97"/>
      <c r="I27" s="100"/>
    </row>
    <row r="28" spans="1:9" ht="47.25">
      <c r="A28" s="91"/>
      <c r="B28" s="94"/>
      <c r="C28" s="75">
        <f t="shared" si="0"/>
        <v>22</v>
      </c>
      <c r="D28" s="14" t="s">
        <v>305</v>
      </c>
      <c r="E28" s="76">
        <v>1106</v>
      </c>
      <c r="F28" s="111"/>
      <c r="G28" s="100"/>
      <c r="H28" s="97"/>
      <c r="I28" s="100"/>
    </row>
    <row r="29" spans="1:9" ht="15.75">
      <c r="A29" s="91"/>
      <c r="B29" s="94"/>
      <c r="C29" s="75">
        <f t="shared" si="0"/>
        <v>23</v>
      </c>
      <c r="D29" s="14" t="s">
        <v>28</v>
      </c>
      <c r="E29" s="76">
        <v>2648</v>
      </c>
      <c r="F29" s="111"/>
      <c r="G29" s="100"/>
      <c r="H29" s="97"/>
      <c r="I29" s="100"/>
    </row>
    <row r="30" spans="1:9" ht="15.75">
      <c r="A30" s="91"/>
      <c r="B30" s="94"/>
      <c r="C30" s="75">
        <f t="shared" si="0"/>
        <v>24</v>
      </c>
      <c r="D30" s="14" t="s">
        <v>29</v>
      </c>
      <c r="E30" s="76">
        <v>1356</v>
      </c>
      <c r="F30" s="111"/>
      <c r="G30" s="100"/>
      <c r="H30" s="97"/>
      <c r="I30" s="100"/>
    </row>
    <row r="31" spans="1:9" ht="31.5">
      <c r="A31" s="91"/>
      <c r="B31" s="94"/>
      <c r="C31" s="75">
        <f t="shared" si="0"/>
        <v>25</v>
      </c>
      <c r="D31" s="14" t="s">
        <v>306</v>
      </c>
      <c r="E31" s="76">
        <v>1832</v>
      </c>
      <c r="F31" s="111"/>
      <c r="G31" s="100"/>
      <c r="H31" s="97"/>
      <c r="I31" s="100"/>
    </row>
    <row r="32" spans="1:9" ht="15.75">
      <c r="A32" s="91"/>
      <c r="B32" s="94"/>
      <c r="C32" s="75">
        <f t="shared" si="0"/>
        <v>26</v>
      </c>
      <c r="D32" s="14" t="s">
        <v>30</v>
      </c>
      <c r="E32" s="76" t="s">
        <v>320</v>
      </c>
      <c r="F32" s="111"/>
      <c r="G32" s="100"/>
      <c r="H32" s="97"/>
      <c r="I32" s="100"/>
    </row>
    <row r="33" spans="1:9" ht="15.75">
      <c r="A33" s="91"/>
      <c r="B33" s="94"/>
      <c r="C33" s="75">
        <f t="shared" si="0"/>
        <v>27</v>
      </c>
      <c r="D33" s="14" t="s">
        <v>301</v>
      </c>
      <c r="E33" s="76">
        <v>2294</v>
      </c>
      <c r="F33" s="111"/>
      <c r="G33" s="100"/>
      <c r="H33" s="97"/>
      <c r="I33" s="100"/>
    </row>
    <row r="34" spans="1:9" ht="31.5">
      <c r="A34" s="91"/>
      <c r="B34" s="94"/>
      <c r="C34" s="75">
        <f t="shared" si="0"/>
        <v>28</v>
      </c>
      <c r="D34" s="14" t="s">
        <v>307</v>
      </c>
      <c r="E34" s="76">
        <v>2412</v>
      </c>
      <c r="F34" s="111"/>
      <c r="G34" s="100"/>
      <c r="H34" s="97"/>
      <c r="I34" s="100"/>
    </row>
    <row r="35" spans="1:9" ht="15.75">
      <c r="A35" s="91"/>
      <c r="B35" s="94"/>
      <c r="C35" s="75">
        <f t="shared" si="0"/>
        <v>29</v>
      </c>
      <c r="D35" s="14" t="s">
        <v>31</v>
      </c>
      <c r="E35" s="76">
        <v>2157</v>
      </c>
      <c r="F35" s="111"/>
      <c r="G35" s="100"/>
      <c r="H35" s="97"/>
      <c r="I35" s="100"/>
    </row>
    <row r="36" spans="1:9" ht="15.75">
      <c r="A36" s="91"/>
      <c r="B36" s="94"/>
      <c r="C36" s="75">
        <f t="shared" si="0"/>
        <v>30</v>
      </c>
      <c r="D36" s="14" t="s">
        <v>32</v>
      </c>
      <c r="E36" s="76">
        <v>1029</v>
      </c>
      <c r="F36" s="111"/>
      <c r="G36" s="100"/>
      <c r="H36" s="97"/>
      <c r="I36" s="100"/>
    </row>
    <row r="37" spans="1:9" ht="15.75">
      <c r="A37" s="91"/>
      <c r="B37" s="94"/>
      <c r="C37" s="75">
        <f t="shared" si="0"/>
        <v>31</v>
      </c>
      <c r="D37" s="14" t="s">
        <v>33</v>
      </c>
      <c r="E37" s="76">
        <v>3742</v>
      </c>
      <c r="F37" s="111"/>
      <c r="G37" s="100"/>
      <c r="H37" s="97"/>
      <c r="I37" s="100"/>
    </row>
    <row r="38" spans="1:9" ht="15.75">
      <c r="A38" s="91"/>
      <c r="B38" s="94"/>
      <c r="C38" s="75">
        <f t="shared" si="0"/>
        <v>32</v>
      </c>
      <c r="D38" s="14" t="s">
        <v>34</v>
      </c>
      <c r="E38" s="76">
        <v>1725</v>
      </c>
      <c r="F38" s="111"/>
      <c r="G38" s="100"/>
      <c r="H38" s="97"/>
      <c r="I38" s="100"/>
    </row>
    <row r="39" spans="1:9" ht="15.75">
      <c r="A39" s="91"/>
      <c r="B39" s="94"/>
      <c r="C39" s="75">
        <f t="shared" si="0"/>
        <v>33</v>
      </c>
      <c r="D39" s="14" t="s">
        <v>35</v>
      </c>
      <c r="E39" s="76">
        <v>1352</v>
      </c>
      <c r="F39" s="111"/>
      <c r="G39" s="100"/>
      <c r="H39" s="97"/>
      <c r="I39" s="100"/>
    </row>
    <row r="40" spans="1:9" ht="31.5">
      <c r="A40" s="91"/>
      <c r="B40" s="94"/>
      <c r="C40" s="75">
        <f t="shared" si="0"/>
        <v>34</v>
      </c>
      <c r="D40" s="14" t="s">
        <v>308</v>
      </c>
      <c r="E40" s="76">
        <v>1692</v>
      </c>
      <c r="F40" s="111"/>
      <c r="G40" s="100"/>
      <c r="H40" s="97"/>
      <c r="I40" s="100"/>
    </row>
    <row r="41" spans="1:9" ht="16.5" thickBot="1">
      <c r="A41" s="91"/>
      <c r="B41" s="94"/>
      <c r="C41" s="75">
        <f t="shared" si="0"/>
        <v>35</v>
      </c>
      <c r="D41" s="69" t="s">
        <v>36</v>
      </c>
      <c r="E41" s="77">
        <v>2228</v>
      </c>
      <c r="F41" s="111"/>
      <c r="G41" s="100"/>
      <c r="H41" s="97"/>
      <c r="I41" s="100"/>
    </row>
    <row r="42" spans="1:9" ht="15.75">
      <c r="A42" s="91"/>
      <c r="B42" s="94"/>
      <c r="C42" s="84">
        <f t="shared" si="0"/>
        <v>36</v>
      </c>
      <c r="D42" s="85" t="s">
        <v>37</v>
      </c>
      <c r="E42" s="86">
        <v>1750</v>
      </c>
      <c r="F42" s="111"/>
      <c r="G42" s="100"/>
      <c r="H42" s="97"/>
      <c r="I42" s="100"/>
    </row>
    <row r="43" spans="1:9" ht="31.5" customHeight="1">
      <c r="A43" s="91"/>
      <c r="B43" s="94"/>
      <c r="C43" s="28">
        <f t="shared" si="0"/>
        <v>37</v>
      </c>
      <c r="D43" s="14" t="s">
        <v>38</v>
      </c>
      <c r="E43" s="13">
        <v>1624</v>
      </c>
      <c r="F43" s="111"/>
      <c r="G43" s="100"/>
      <c r="H43" s="97"/>
      <c r="I43" s="100"/>
    </row>
    <row r="44" spans="1:9" ht="16.5" thickBot="1">
      <c r="A44" s="92"/>
      <c r="B44" s="95"/>
      <c r="C44" s="87">
        <v>38</v>
      </c>
      <c r="D44" s="78" t="s">
        <v>39</v>
      </c>
      <c r="E44" s="88">
        <v>1417</v>
      </c>
      <c r="F44" s="112"/>
      <c r="G44" s="101"/>
      <c r="H44" s="98"/>
      <c r="I44" s="101"/>
    </row>
    <row r="45" spans="1:9" ht="16.5" thickBot="1">
      <c r="A45" s="99">
        <v>2</v>
      </c>
      <c r="B45" s="125" t="s">
        <v>40</v>
      </c>
      <c r="C45" s="71">
        <v>1</v>
      </c>
      <c r="D45" s="72" t="s">
        <v>41</v>
      </c>
      <c r="E45" s="68">
        <v>1569</v>
      </c>
      <c r="F45" s="96">
        <v>20200</v>
      </c>
      <c r="G45" s="96">
        <v>8</v>
      </c>
      <c r="H45" s="96">
        <v>11.23</v>
      </c>
      <c r="I45" s="99"/>
    </row>
    <row r="46" spans="1:9" ht="16.5" thickBot="1">
      <c r="A46" s="100"/>
      <c r="B46" s="126"/>
      <c r="C46" s="33">
        <f>C45+1</f>
        <v>2</v>
      </c>
      <c r="D46" s="17" t="s">
        <v>42</v>
      </c>
      <c r="E46" s="13">
        <v>1421</v>
      </c>
      <c r="F46" s="97"/>
      <c r="G46" s="97"/>
      <c r="H46" s="97"/>
      <c r="I46" s="100"/>
    </row>
    <row r="47" spans="1:9" ht="16.5" thickBot="1">
      <c r="A47" s="100"/>
      <c r="B47" s="126"/>
      <c r="C47" s="33">
        <f t="shared" ref="C47:C52" si="1">C46+1</f>
        <v>3</v>
      </c>
      <c r="D47" s="17" t="s">
        <v>43</v>
      </c>
      <c r="E47" s="13">
        <v>1576</v>
      </c>
      <c r="F47" s="97"/>
      <c r="G47" s="97"/>
      <c r="H47" s="97"/>
      <c r="I47" s="100"/>
    </row>
    <row r="48" spans="1:9" ht="16.5" thickBot="1">
      <c r="A48" s="100"/>
      <c r="B48" s="126"/>
      <c r="C48" s="33">
        <f t="shared" si="1"/>
        <v>4</v>
      </c>
      <c r="D48" s="17" t="s">
        <v>44</v>
      </c>
      <c r="E48" s="13">
        <v>4157</v>
      </c>
      <c r="F48" s="97"/>
      <c r="G48" s="97"/>
      <c r="H48" s="97"/>
      <c r="I48" s="100"/>
    </row>
    <row r="49" spans="1:9" ht="16.5" thickBot="1">
      <c r="A49" s="100"/>
      <c r="B49" s="126"/>
      <c r="C49" s="33">
        <f t="shared" si="1"/>
        <v>5</v>
      </c>
      <c r="D49" s="17" t="s">
        <v>45</v>
      </c>
      <c r="E49" s="13">
        <v>1967</v>
      </c>
      <c r="F49" s="97"/>
      <c r="G49" s="97"/>
      <c r="H49" s="97"/>
      <c r="I49" s="100"/>
    </row>
    <row r="50" spans="1:9" ht="16.5" thickBot="1">
      <c r="A50" s="100"/>
      <c r="B50" s="126"/>
      <c r="C50" s="33">
        <f t="shared" si="1"/>
        <v>6</v>
      </c>
      <c r="D50" s="17" t="s">
        <v>46</v>
      </c>
      <c r="E50" s="13">
        <v>1616</v>
      </c>
      <c r="F50" s="97"/>
      <c r="G50" s="97"/>
      <c r="H50" s="97"/>
      <c r="I50" s="100"/>
    </row>
    <row r="51" spans="1:9" ht="16.5" thickBot="1">
      <c r="A51" s="100"/>
      <c r="B51" s="126"/>
      <c r="C51" s="33">
        <f t="shared" si="1"/>
        <v>7</v>
      </c>
      <c r="D51" s="17" t="s">
        <v>47</v>
      </c>
      <c r="E51" s="13">
        <v>2082</v>
      </c>
      <c r="F51" s="97"/>
      <c r="G51" s="97"/>
      <c r="H51" s="97"/>
      <c r="I51" s="100"/>
    </row>
    <row r="52" spans="1:9" ht="16.5" thickBot="1">
      <c r="A52" s="101"/>
      <c r="B52" s="126"/>
      <c r="C52" s="51">
        <f t="shared" si="1"/>
        <v>8</v>
      </c>
      <c r="D52" s="19" t="s">
        <v>48</v>
      </c>
      <c r="E52" s="18">
        <v>1135</v>
      </c>
      <c r="F52" s="97"/>
      <c r="G52" s="98"/>
      <c r="H52" s="98"/>
      <c r="I52" s="101"/>
    </row>
    <row r="53" spans="1:9" ht="15.75" customHeight="1" thickBot="1">
      <c r="A53" s="91">
        <v>3</v>
      </c>
      <c r="B53" s="93" t="s">
        <v>49</v>
      </c>
      <c r="C53" s="53">
        <v>1</v>
      </c>
      <c r="D53" s="21" t="s">
        <v>50</v>
      </c>
      <c r="E53" s="22">
        <v>1081</v>
      </c>
      <c r="F53" s="96">
        <v>7560</v>
      </c>
      <c r="G53" s="96">
        <v>4</v>
      </c>
      <c r="H53" s="96">
        <v>4.2</v>
      </c>
      <c r="I53" s="99" t="s">
        <v>51</v>
      </c>
    </row>
    <row r="54" spans="1:9" ht="16.5" thickBot="1">
      <c r="A54" s="91"/>
      <c r="B54" s="94"/>
      <c r="C54" s="28">
        <f>C53+1</f>
        <v>2</v>
      </c>
      <c r="D54" s="12" t="s">
        <v>52</v>
      </c>
      <c r="E54" s="13">
        <v>1335</v>
      </c>
      <c r="F54" s="97"/>
      <c r="G54" s="97"/>
      <c r="H54" s="97"/>
      <c r="I54" s="100"/>
    </row>
    <row r="55" spans="1:9" ht="16.5" thickBot="1">
      <c r="A55" s="91"/>
      <c r="B55" s="94"/>
      <c r="C55" s="28">
        <f>C54+1</f>
        <v>3</v>
      </c>
      <c r="D55" s="12" t="s">
        <v>53</v>
      </c>
      <c r="E55" s="13" t="s">
        <v>321</v>
      </c>
      <c r="F55" s="97"/>
      <c r="G55" s="97"/>
      <c r="H55" s="97"/>
      <c r="I55" s="100"/>
    </row>
    <row r="56" spans="1:9" ht="16.5" thickBot="1">
      <c r="A56" s="92"/>
      <c r="B56" s="95"/>
      <c r="C56" s="54">
        <f>C55+1</f>
        <v>4</v>
      </c>
      <c r="D56" s="12" t="s">
        <v>54</v>
      </c>
      <c r="E56" s="23">
        <v>1082</v>
      </c>
      <c r="F56" s="98"/>
      <c r="G56" s="98"/>
      <c r="H56" s="98"/>
      <c r="I56" s="101"/>
    </row>
    <row r="57" spans="1:9" ht="16.5" thickBot="1">
      <c r="A57" s="109">
        <v>4</v>
      </c>
      <c r="B57" s="93" t="s">
        <v>55</v>
      </c>
      <c r="C57" s="53">
        <v>1</v>
      </c>
      <c r="D57" s="21" t="s">
        <v>56</v>
      </c>
      <c r="E57" s="22">
        <v>2285</v>
      </c>
      <c r="F57" s="96">
        <v>15117</v>
      </c>
      <c r="G57" s="96">
        <v>8</v>
      </c>
      <c r="H57" s="96">
        <v>8.4</v>
      </c>
      <c r="I57" s="99" t="s">
        <v>51</v>
      </c>
    </row>
    <row r="58" spans="1:9" ht="16.5" thickBot="1">
      <c r="A58" s="91"/>
      <c r="B58" s="94"/>
      <c r="C58" s="28">
        <f>C57+1</f>
        <v>2</v>
      </c>
      <c r="D58" s="12" t="s">
        <v>57</v>
      </c>
      <c r="E58" s="13">
        <v>2075</v>
      </c>
      <c r="F58" s="97"/>
      <c r="G58" s="97"/>
      <c r="H58" s="97"/>
      <c r="I58" s="100"/>
    </row>
    <row r="59" spans="1:9" ht="32.25" thickBot="1">
      <c r="A59" s="91"/>
      <c r="B59" s="94"/>
      <c r="C59" s="28">
        <f t="shared" ref="C59:C64" si="2">C58+1</f>
        <v>3</v>
      </c>
      <c r="D59" s="12" t="s">
        <v>300</v>
      </c>
      <c r="E59" s="13">
        <v>2125</v>
      </c>
      <c r="F59" s="97"/>
      <c r="G59" s="97"/>
      <c r="H59" s="97"/>
      <c r="I59" s="100"/>
    </row>
    <row r="60" spans="1:9" ht="16.5" thickBot="1">
      <c r="A60" s="91"/>
      <c r="B60" s="94"/>
      <c r="C60" s="28">
        <f t="shared" si="2"/>
        <v>4</v>
      </c>
      <c r="D60" s="12" t="s">
        <v>58</v>
      </c>
      <c r="E60" s="13">
        <v>1483</v>
      </c>
      <c r="F60" s="97"/>
      <c r="G60" s="97"/>
      <c r="H60" s="97"/>
      <c r="I60" s="100"/>
    </row>
    <row r="61" spans="1:9" ht="16.5" thickBot="1">
      <c r="A61" s="91"/>
      <c r="B61" s="94"/>
      <c r="C61" s="28">
        <f t="shared" si="2"/>
        <v>5</v>
      </c>
      <c r="D61" s="12" t="s">
        <v>59</v>
      </c>
      <c r="E61" s="13">
        <v>1528</v>
      </c>
      <c r="F61" s="97"/>
      <c r="G61" s="97"/>
      <c r="H61" s="97"/>
      <c r="I61" s="100"/>
    </row>
    <row r="62" spans="1:9" ht="16.5" thickBot="1">
      <c r="A62" s="91"/>
      <c r="B62" s="94"/>
      <c r="C62" s="28">
        <f t="shared" si="2"/>
        <v>6</v>
      </c>
      <c r="D62" s="12" t="s">
        <v>60</v>
      </c>
      <c r="E62" s="13">
        <v>1204</v>
      </c>
      <c r="F62" s="97"/>
      <c r="G62" s="97"/>
      <c r="H62" s="97"/>
      <c r="I62" s="100"/>
    </row>
    <row r="63" spans="1:9" ht="16.5" thickBot="1">
      <c r="A63" s="91"/>
      <c r="B63" s="94"/>
      <c r="C63" s="28">
        <f t="shared" si="2"/>
        <v>7</v>
      </c>
      <c r="D63" s="12" t="s">
        <v>61</v>
      </c>
      <c r="E63" s="13">
        <v>2068</v>
      </c>
      <c r="F63" s="97"/>
      <c r="G63" s="97"/>
      <c r="H63" s="97"/>
      <c r="I63" s="100"/>
    </row>
    <row r="64" spans="1:9" ht="32.25" thickBot="1">
      <c r="A64" s="92"/>
      <c r="B64" s="95"/>
      <c r="C64" s="54">
        <f t="shared" si="2"/>
        <v>8</v>
      </c>
      <c r="D64" s="12" t="s">
        <v>314</v>
      </c>
      <c r="E64" s="23">
        <v>1955</v>
      </c>
      <c r="F64" s="98"/>
      <c r="G64" s="98"/>
      <c r="H64" s="98"/>
      <c r="I64" s="101"/>
    </row>
    <row r="65" spans="1:9" ht="16.5" customHeight="1" thickBot="1">
      <c r="A65" s="109">
        <v>5</v>
      </c>
      <c r="B65" s="93" t="s">
        <v>62</v>
      </c>
      <c r="C65" s="53">
        <v>1</v>
      </c>
      <c r="D65" s="21" t="s">
        <v>63</v>
      </c>
      <c r="E65" s="22">
        <v>1538</v>
      </c>
      <c r="F65" s="96">
        <v>15191</v>
      </c>
      <c r="G65" s="96">
        <v>9</v>
      </c>
      <c r="H65" s="96">
        <v>8.44</v>
      </c>
      <c r="I65" s="99" t="s">
        <v>51</v>
      </c>
    </row>
    <row r="66" spans="1:9" ht="32.25" thickBot="1">
      <c r="A66" s="91"/>
      <c r="B66" s="94"/>
      <c r="C66" s="28">
        <f>C65+1</f>
        <v>2</v>
      </c>
      <c r="D66" s="12" t="s">
        <v>309</v>
      </c>
      <c r="E66" s="13">
        <v>1961</v>
      </c>
      <c r="F66" s="97"/>
      <c r="G66" s="97"/>
      <c r="H66" s="97"/>
      <c r="I66" s="100"/>
    </row>
    <row r="67" spans="1:9" ht="32.25" thickBot="1">
      <c r="A67" s="91"/>
      <c r="B67" s="94"/>
      <c r="C67" s="28">
        <f t="shared" ref="C67:C72" si="3">C66+1</f>
        <v>3</v>
      </c>
      <c r="D67" s="12" t="s">
        <v>313</v>
      </c>
      <c r="E67" s="13">
        <v>1699</v>
      </c>
      <c r="F67" s="97"/>
      <c r="G67" s="97"/>
      <c r="H67" s="97"/>
      <c r="I67" s="100"/>
    </row>
    <row r="68" spans="1:9" ht="16.5" thickBot="1">
      <c r="A68" s="91"/>
      <c r="B68" s="94"/>
      <c r="C68" s="28">
        <f t="shared" si="3"/>
        <v>4</v>
      </c>
      <c r="D68" s="12" t="s">
        <v>64</v>
      </c>
      <c r="E68" s="13">
        <v>1958</v>
      </c>
      <c r="F68" s="97"/>
      <c r="G68" s="97"/>
      <c r="H68" s="97"/>
      <c r="I68" s="100"/>
    </row>
    <row r="69" spans="1:9" ht="16.5" thickBot="1">
      <c r="A69" s="91"/>
      <c r="B69" s="94"/>
      <c r="C69" s="28">
        <f t="shared" si="3"/>
        <v>5</v>
      </c>
      <c r="D69" s="12" t="s">
        <v>65</v>
      </c>
      <c r="E69" s="13">
        <v>1004</v>
      </c>
      <c r="F69" s="97"/>
      <c r="G69" s="97"/>
      <c r="H69" s="97"/>
      <c r="I69" s="100"/>
    </row>
    <row r="70" spans="1:9" ht="16.5" thickBot="1">
      <c r="A70" s="91"/>
      <c r="B70" s="94"/>
      <c r="C70" s="28">
        <f t="shared" si="3"/>
        <v>6</v>
      </c>
      <c r="D70" s="12" t="s">
        <v>66</v>
      </c>
      <c r="E70" s="13">
        <v>1042</v>
      </c>
      <c r="F70" s="97"/>
      <c r="G70" s="97"/>
      <c r="H70" s="97"/>
      <c r="I70" s="100"/>
    </row>
    <row r="71" spans="1:9" ht="16.5" thickBot="1">
      <c r="A71" s="91"/>
      <c r="B71" s="94"/>
      <c r="C71" s="28">
        <f t="shared" si="3"/>
        <v>7</v>
      </c>
      <c r="D71" s="12" t="s">
        <v>67</v>
      </c>
      <c r="E71" s="13">
        <v>1329</v>
      </c>
      <c r="F71" s="97"/>
      <c r="G71" s="97"/>
      <c r="H71" s="97"/>
      <c r="I71" s="100"/>
    </row>
    <row r="72" spans="1:9" ht="16.5" thickBot="1">
      <c r="A72" s="91"/>
      <c r="B72" s="94"/>
      <c r="C72" s="28">
        <f t="shared" si="3"/>
        <v>8</v>
      </c>
      <c r="D72" s="12" t="s">
        <v>68</v>
      </c>
      <c r="E72" s="13">
        <v>2804</v>
      </c>
      <c r="F72" s="97"/>
      <c r="G72" s="97"/>
      <c r="H72" s="97"/>
      <c r="I72" s="100"/>
    </row>
    <row r="73" spans="1:9" ht="32.25" thickBot="1">
      <c r="A73" s="92"/>
      <c r="B73" s="95"/>
      <c r="C73" s="54">
        <v>9</v>
      </c>
      <c r="D73" s="12" t="s">
        <v>322</v>
      </c>
      <c r="E73" s="23">
        <v>1746</v>
      </c>
      <c r="F73" s="98"/>
      <c r="G73" s="98"/>
      <c r="H73" s="98"/>
      <c r="I73" s="101"/>
    </row>
    <row r="74" spans="1:9" ht="15.75">
      <c r="A74" s="109">
        <v>6</v>
      </c>
      <c r="B74" s="93" t="s">
        <v>69</v>
      </c>
      <c r="C74" s="53">
        <v>1</v>
      </c>
      <c r="D74" s="15" t="s">
        <v>70</v>
      </c>
      <c r="E74" s="22">
        <v>2947</v>
      </c>
      <c r="F74" s="96">
        <v>6421</v>
      </c>
      <c r="G74" s="97">
        <v>3</v>
      </c>
      <c r="H74" s="97">
        <v>3.57</v>
      </c>
      <c r="I74" s="99"/>
    </row>
    <row r="75" spans="1:9" ht="16.5" thickBot="1">
      <c r="A75" s="91"/>
      <c r="B75" s="94"/>
      <c r="C75" s="28">
        <v>2</v>
      </c>
      <c r="D75" s="12" t="s">
        <v>71</v>
      </c>
      <c r="E75" s="13">
        <v>1390</v>
      </c>
      <c r="F75" s="97"/>
      <c r="G75" s="97"/>
      <c r="H75" s="97"/>
      <c r="I75" s="100"/>
    </row>
    <row r="76" spans="1:9" ht="16.5" thickBot="1">
      <c r="A76" s="92"/>
      <c r="B76" s="95"/>
      <c r="C76" s="54">
        <v>3</v>
      </c>
      <c r="D76" s="12" t="s">
        <v>72</v>
      </c>
      <c r="E76" s="23">
        <v>1299</v>
      </c>
      <c r="F76" s="98"/>
      <c r="G76" s="98"/>
      <c r="H76" s="98"/>
      <c r="I76" s="101"/>
    </row>
    <row r="77" spans="1:9" ht="32.25" thickBot="1">
      <c r="A77" s="109">
        <v>7</v>
      </c>
      <c r="B77" s="93" t="s">
        <v>351</v>
      </c>
      <c r="C77" s="53">
        <v>1</v>
      </c>
      <c r="D77" s="21" t="s">
        <v>310</v>
      </c>
      <c r="E77" s="22">
        <v>1637</v>
      </c>
      <c r="F77" s="96">
        <v>10311</v>
      </c>
      <c r="G77" s="96">
        <v>4</v>
      </c>
      <c r="H77" s="96">
        <v>5.73</v>
      </c>
      <c r="I77" s="99"/>
    </row>
    <row r="78" spans="1:9" ht="16.5" thickBot="1">
      <c r="A78" s="91"/>
      <c r="B78" s="94"/>
      <c r="C78" s="28">
        <v>2</v>
      </c>
      <c r="D78" s="12" t="s">
        <v>73</v>
      </c>
      <c r="E78" s="13">
        <v>2432</v>
      </c>
      <c r="F78" s="97"/>
      <c r="G78" s="97"/>
      <c r="H78" s="97"/>
      <c r="I78" s="100"/>
    </row>
    <row r="79" spans="1:9" ht="16.5" thickBot="1">
      <c r="A79" s="91"/>
      <c r="B79" s="94"/>
      <c r="C79" s="28">
        <v>3</v>
      </c>
      <c r="D79" s="12" t="s">
        <v>74</v>
      </c>
      <c r="E79" s="13">
        <v>1850</v>
      </c>
      <c r="F79" s="97"/>
      <c r="G79" s="97"/>
      <c r="H79" s="97"/>
      <c r="I79" s="100"/>
    </row>
    <row r="80" spans="1:9" ht="26.25" customHeight="1" thickBot="1">
      <c r="A80" s="92"/>
      <c r="B80" s="95"/>
      <c r="C80" s="54">
        <v>4</v>
      </c>
      <c r="D80" s="21" t="s">
        <v>75</v>
      </c>
      <c r="E80" s="23">
        <v>1389</v>
      </c>
      <c r="F80" s="98"/>
      <c r="G80" s="98"/>
      <c r="H80" s="98"/>
      <c r="I80" s="101"/>
    </row>
    <row r="81" spans="1:9" ht="16.5" thickBot="1">
      <c r="A81" s="91">
        <v>8</v>
      </c>
      <c r="B81" s="93" t="s">
        <v>76</v>
      </c>
      <c r="C81" s="53">
        <v>1</v>
      </c>
      <c r="D81" s="21" t="s">
        <v>298</v>
      </c>
      <c r="E81" s="22">
        <v>1167</v>
      </c>
      <c r="F81" s="96">
        <v>6244</v>
      </c>
      <c r="G81" s="97">
        <v>4</v>
      </c>
      <c r="H81" s="97">
        <v>3.47</v>
      </c>
      <c r="I81" s="100" t="s">
        <v>51</v>
      </c>
    </row>
    <row r="82" spans="1:9" ht="16.5" thickBot="1">
      <c r="A82" s="91"/>
      <c r="B82" s="94"/>
      <c r="C82" s="28">
        <v>2</v>
      </c>
      <c r="D82" s="12" t="s">
        <v>77</v>
      </c>
      <c r="E82" s="13">
        <v>1063</v>
      </c>
      <c r="F82" s="97"/>
      <c r="G82" s="97"/>
      <c r="H82" s="97"/>
      <c r="I82" s="100"/>
    </row>
    <row r="83" spans="1:9" ht="16.5" thickBot="1">
      <c r="A83" s="91"/>
      <c r="B83" s="94"/>
      <c r="C83" s="28">
        <v>3</v>
      </c>
      <c r="D83" s="12" t="s">
        <v>299</v>
      </c>
      <c r="E83" s="13">
        <v>1047</v>
      </c>
      <c r="F83" s="97"/>
      <c r="G83" s="97"/>
      <c r="H83" s="97"/>
      <c r="I83" s="100"/>
    </row>
    <row r="84" spans="1:9" ht="27.75" customHeight="1" thickBot="1">
      <c r="A84" s="92"/>
      <c r="B84" s="95"/>
      <c r="C84" s="54">
        <v>4</v>
      </c>
      <c r="D84" s="12" t="s">
        <v>78</v>
      </c>
      <c r="E84" s="23">
        <v>1085</v>
      </c>
      <c r="F84" s="98"/>
      <c r="G84" s="98"/>
      <c r="H84" s="98"/>
      <c r="I84" s="101"/>
    </row>
    <row r="85" spans="1:9" ht="15.75" customHeight="1" thickBot="1">
      <c r="A85" s="91">
        <v>9</v>
      </c>
      <c r="B85" s="94" t="s">
        <v>79</v>
      </c>
      <c r="C85" s="52">
        <v>1</v>
      </c>
      <c r="D85" s="12" t="s">
        <v>80</v>
      </c>
      <c r="E85" s="20">
        <v>2805</v>
      </c>
      <c r="F85" s="97">
        <v>8752</v>
      </c>
      <c r="G85" s="97">
        <v>2</v>
      </c>
      <c r="H85" s="97">
        <v>4.7699999999999996</v>
      </c>
      <c r="I85" s="100"/>
    </row>
    <row r="86" spans="1:9" ht="16.5" thickBot="1">
      <c r="A86" s="92"/>
      <c r="B86" s="95"/>
      <c r="C86" s="28">
        <v>2</v>
      </c>
      <c r="D86" s="12" t="s">
        <v>81</v>
      </c>
      <c r="E86" s="13">
        <v>3179</v>
      </c>
      <c r="F86" s="98"/>
      <c r="G86" s="98"/>
      <c r="H86" s="98"/>
      <c r="I86" s="101"/>
    </row>
    <row r="87" spans="1:9" ht="30.75" customHeight="1" thickBot="1">
      <c r="A87" s="11">
        <v>10</v>
      </c>
      <c r="B87" s="11" t="s">
        <v>82</v>
      </c>
      <c r="C87" s="32">
        <v>1</v>
      </c>
      <c r="D87" s="26" t="s">
        <v>83</v>
      </c>
      <c r="E87" s="13">
        <v>1277</v>
      </c>
      <c r="F87" s="7">
        <v>2139</v>
      </c>
      <c r="G87" s="7">
        <v>1</v>
      </c>
      <c r="H87" s="7">
        <v>1.19</v>
      </c>
      <c r="I87" s="7" t="s">
        <v>51</v>
      </c>
    </row>
    <row r="88" spans="1:9" ht="32.25" thickBot="1">
      <c r="A88" s="91">
        <v>11</v>
      </c>
      <c r="B88" s="94" t="s">
        <v>84</v>
      </c>
      <c r="C88" s="28">
        <v>1</v>
      </c>
      <c r="D88" s="12" t="s">
        <v>297</v>
      </c>
      <c r="E88" s="13">
        <v>1325</v>
      </c>
      <c r="F88" s="97">
        <v>4494</v>
      </c>
      <c r="G88" s="97">
        <v>2</v>
      </c>
      <c r="H88" s="97">
        <v>2.5</v>
      </c>
      <c r="I88" s="100"/>
    </row>
    <row r="89" spans="1:9" ht="16.5" thickBot="1">
      <c r="A89" s="92"/>
      <c r="B89" s="95"/>
      <c r="C89" s="28">
        <v>2</v>
      </c>
      <c r="D89" s="12" t="s">
        <v>85</v>
      </c>
      <c r="E89" s="13">
        <v>1059</v>
      </c>
      <c r="F89" s="98"/>
      <c r="G89" s="98"/>
      <c r="H89" s="98"/>
      <c r="I89" s="101"/>
    </row>
    <row r="90" spans="1:9" ht="30.75" customHeight="1" thickBot="1">
      <c r="A90" s="1">
        <v>12</v>
      </c>
      <c r="B90" s="1" t="s">
        <v>86</v>
      </c>
      <c r="C90" s="32">
        <v>1</v>
      </c>
      <c r="D90" s="19" t="s">
        <v>318</v>
      </c>
      <c r="E90" s="13">
        <v>1234</v>
      </c>
      <c r="F90" s="4">
        <v>1869</v>
      </c>
      <c r="G90" s="4">
        <v>1</v>
      </c>
      <c r="H90" s="4">
        <v>1.04</v>
      </c>
      <c r="I90" s="5" t="s">
        <v>51</v>
      </c>
    </row>
    <row r="91" spans="1:9" ht="15.75" customHeight="1" thickBot="1">
      <c r="A91" s="109">
        <v>13</v>
      </c>
      <c r="B91" s="93" t="s">
        <v>87</v>
      </c>
      <c r="C91" s="34">
        <v>1</v>
      </c>
      <c r="D91" s="21" t="s">
        <v>88</v>
      </c>
      <c r="E91" s="13">
        <v>2036</v>
      </c>
      <c r="F91" s="96">
        <v>4253</v>
      </c>
      <c r="G91" s="96">
        <v>4</v>
      </c>
      <c r="H91" s="96">
        <v>2.37</v>
      </c>
      <c r="I91" s="99"/>
    </row>
    <row r="92" spans="1:9" ht="16.5" thickBot="1">
      <c r="A92" s="91"/>
      <c r="B92" s="94"/>
      <c r="C92" s="34">
        <v>2</v>
      </c>
      <c r="D92" s="12" t="s">
        <v>89</v>
      </c>
      <c r="E92" s="13">
        <v>1579</v>
      </c>
      <c r="F92" s="97"/>
      <c r="G92" s="97"/>
      <c r="H92" s="97"/>
      <c r="I92" s="100"/>
    </row>
    <row r="93" spans="1:9" ht="15.75">
      <c r="A93" s="91"/>
      <c r="B93" s="94"/>
      <c r="C93" s="36">
        <v>3</v>
      </c>
      <c r="D93" s="16" t="s">
        <v>324</v>
      </c>
      <c r="E93" s="18">
        <v>1887</v>
      </c>
      <c r="F93" s="97"/>
      <c r="G93" s="97"/>
      <c r="H93" s="97"/>
      <c r="I93" s="100"/>
    </row>
    <row r="94" spans="1:9" ht="16.5" thickBot="1">
      <c r="A94" s="91"/>
      <c r="B94" s="94"/>
      <c r="C94" s="36">
        <v>4</v>
      </c>
      <c r="D94" s="16" t="s">
        <v>323</v>
      </c>
      <c r="E94" s="18">
        <v>674</v>
      </c>
      <c r="F94" s="97"/>
      <c r="G94" s="97"/>
      <c r="H94" s="97"/>
      <c r="I94" s="100"/>
    </row>
    <row r="95" spans="1:9" ht="16.5" customHeight="1" thickBot="1">
      <c r="A95" s="109">
        <v>14</v>
      </c>
      <c r="B95" s="93" t="s">
        <v>90</v>
      </c>
      <c r="C95" s="38">
        <v>1</v>
      </c>
      <c r="D95" s="21" t="s">
        <v>91</v>
      </c>
      <c r="E95" s="22">
        <v>1871</v>
      </c>
      <c r="F95" s="96">
        <v>4099</v>
      </c>
      <c r="G95" s="96">
        <v>2</v>
      </c>
      <c r="H95" s="96">
        <v>2.2799999999999998</v>
      </c>
      <c r="I95" s="99" t="s">
        <v>51</v>
      </c>
    </row>
    <row r="96" spans="1:9" ht="16.5" thickBot="1">
      <c r="A96" s="92"/>
      <c r="B96" s="95"/>
      <c r="C96" s="39">
        <v>2</v>
      </c>
      <c r="D96" s="12" t="s">
        <v>92</v>
      </c>
      <c r="E96" s="23">
        <v>2298</v>
      </c>
      <c r="F96" s="98"/>
      <c r="G96" s="98"/>
      <c r="H96" s="98"/>
      <c r="I96" s="101"/>
    </row>
    <row r="97" spans="1:9" ht="16.5" customHeight="1" thickBot="1">
      <c r="A97" s="109">
        <v>15</v>
      </c>
      <c r="B97" s="93" t="s">
        <v>93</v>
      </c>
      <c r="C97" s="38">
        <v>1</v>
      </c>
      <c r="D97" s="21" t="s">
        <v>94</v>
      </c>
      <c r="E97" s="22">
        <v>1254</v>
      </c>
      <c r="F97" s="96">
        <v>3569</v>
      </c>
      <c r="G97" s="96">
        <v>3</v>
      </c>
      <c r="H97" s="96">
        <v>1.99</v>
      </c>
      <c r="I97" s="99"/>
    </row>
    <row r="98" spans="1:9" ht="16.5" thickBot="1">
      <c r="A98" s="91"/>
      <c r="B98" s="94"/>
      <c r="C98" s="34">
        <v>2</v>
      </c>
      <c r="D98" s="12" t="s">
        <v>95</v>
      </c>
      <c r="E98" s="13">
        <v>1056</v>
      </c>
      <c r="F98" s="97"/>
      <c r="G98" s="97"/>
      <c r="H98" s="97"/>
      <c r="I98" s="100"/>
    </row>
    <row r="99" spans="1:9" ht="16.5" thickBot="1">
      <c r="A99" s="92"/>
      <c r="B99" s="95"/>
      <c r="C99" s="39">
        <v>3</v>
      </c>
      <c r="D99" s="12" t="s">
        <v>96</v>
      </c>
      <c r="E99" s="23">
        <v>979</v>
      </c>
      <c r="F99" s="98"/>
      <c r="G99" s="98"/>
      <c r="H99" s="98"/>
      <c r="I99" s="101"/>
    </row>
    <row r="100" spans="1:9" ht="16.5" customHeight="1" thickBot="1">
      <c r="A100" s="60">
        <v>16</v>
      </c>
      <c r="B100" s="57" t="s">
        <v>97</v>
      </c>
      <c r="C100" s="38">
        <v>1</v>
      </c>
      <c r="D100" s="21" t="s">
        <v>98</v>
      </c>
      <c r="E100" s="22">
        <v>2250</v>
      </c>
      <c r="F100" s="58">
        <v>4477</v>
      </c>
      <c r="G100" s="58">
        <v>1</v>
      </c>
      <c r="H100" s="58">
        <v>2.4900000000000002</v>
      </c>
      <c r="I100" s="59"/>
    </row>
    <row r="101" spans="1:9" ht="16.5" thickBot="1">
      <c r="A101" s="109">
        <v>17</v>
      </c>
      <c r="B101" s="93" t="s">
        <v>99</v>
      </c>
      <c r="C101" s="38">
        <v>1</v>
      </c>
      <c r="D101" s="21" t="s">
        <v>100</v>
      </c>
      <c r="E101" s="22">
        <v>2178</v>
      </c>
      <c r="F101" s="96">
        <v>6885</v>
      </c>
      <c r="G101" s="96">
        <v>3</v>
      </c>
      <c r="H101" s="96">
        <v>3.83</v>
      </c>
      <c r="I101" s="99"/>
    </row>
    <row r="102" spans="1:9" ht="16.5" thickBot="1">
      <c r="A102" s="91"/>
      <c r="B102" s="94"/>
      <c r="C102" s="34">
        <v>2</v>
      </c>
      <c r="D102" s="12" t="s">
        <v>101</v>
      </c>
      <c r="E102" s="13">
        <v>1403</v>
      </c>
      <c r="F102" s="97"/>
      <c r="G102" s="97"/>
      <c r="H102" s="97"/>
      <c r="I102" s="100"/>
    </row>
    <row r="103" spans="1:9" ht="20.25" customHeight="1" thickBot="1">
      <c r="A103" s="92"/>
      <c r="B103" s="95"/>
      <c r="C103" s="39">
        <v>3</v>
      </c>
      <c r="D103" s="12" t="s">
        <v>102</v>
      </c>
      <c r="E103" s="23">
        <v>1333</v>
      </c>
      <c r="F103" s="98"/>
      <c r="G103" s="98"/>
      <c r="H103" s="98"/>
      <c r="I103" s="101"/>
    </row>
    <row r="104" spans="1:9" ht="24" customHeight="1" thickBot="1">
      <c r="A104" s="11">
        <v>18</v>
      </c>
      <c r="B104" s="27" t="s">
        <v>103</v>
      </c>
      <c r="C104" s="40">
        <v>1</v>
      </c>
      <c r="D104" s="21" t="s">
        <v>104</v>
      </c>
      <c r="E104" s="41">
        <v>1152</v>
      </c>
      <c r="F104" s="7">
        <v>2275</v>
      </c>
      <c r="G104" s="7">
        <v>1</v>
      </c>
      <c r="H104" s="7">
        <v>1.27</v>
      </c>
      <c r="I104" s="10" t="s">
        <v>51</v>
      </c>
    </row>
    <row r="105" spans="1:9" ht="27" customHeight="1" thickBot="1">
      <c r="A105" s="11">
        <v>19</v>
      </c>
      <c r="B105" s="27" t="s">
        <v>105</v>
      </c>
      <c r="C105" s="40">
        <v>1</v>
      </c>
      <c r="D105" s="21" t="s">
        <v>325</v>
      </c>
      <c r="E105" s="41">
        <v>867</v>
      </c>
      <c r="F105" s="7">
        <v>2775</v>
      </c>
      <c r="G105" s="7">
        <v>1</v>
      </c>
      <c r="H105" s="7">
        <v>1.55</v>
      </c>
      <c r="I105" s="10"/>
    </row>
    <row r="106" spans="1:9" ht="16.5" customHeight="1" thickBot="1">
      <c r="A106" s="109">
        <v>20</v>
      </c>
      <c r="B106" s="93" t="s">
        <v>106</v>
      </c>
      <c r="C106" s="38">
        <v>1</v>
      </c>
      <c r="D106" s="21" t="s">
        <v>107</v>
      </c>
      <c r="E106" s="22">
        <v>1525</v>
      </c>
      <c r="F106" s="96">
        <v>5251</v>
      </c>
      <c r="G106" s="96">
        <v>2</v>
      </c>
      <c r="H106" s="96">
        <v>2.92</v>
      </c>
      <c r="I106" s="99"/>
    </row>
    <row r="107" spans="1:9" ht="16.5" thickBot="1">
      <c r="A107" s="92"/>
      <c r="B107" s="95"/>
      <c r="C107" s="39">
        <v>2</v>
      </c>
      <c r="D107" s="12" t="s">
        <v>108</v>
      </c>
      <c r="E107" s="23">
        <v>2180</v>
      </c>
      <c r="F107" s="98"/>
      <c r="G107" s="98"/>
      <c r="H107" s="98"/>
      <c r="I107" s="101"/>
    </row>
    <row r="108" spans="1:9" ht="15.75">
      <c r="A108" s="109">
        <v>21</v>
      </c>
      <c r="B108" s="93" t="s">
        <v>109</v>
      </c>
      <c r="C108" s="38">
        <v>1</v>
      </c>
      <c r="D108" s="15" t="s">
        <v>110</v>
      </c>
      <c r="E108" s="22">
        <v>1620</v>
      </c>
      <c r="F108" s="96">
        <v>3008</v>
      </c>
      <c r="G108" s="96">
        <v>2</v>
      </c>
      <c r="H108" s="96">
        <v>1.68</v>
      </c>
      <c r="I108" s="99" t="s">
        <v>51</v>
      </c>
    </row>
    <row r="109" spans="1:9" ht="16.5" thickBot="1">
      <c r="A109" s="92"/>
      <c r="B109" s="95"/>
      <c r="C109" s="39">
        <v>2</v>
      </c>
      <c r="D109" s="55" t="s">
        <v>111</v>
      </c>
      <c r="E109" s="56">
        <v>1055</v>
      </c>
      <c r="F109" s="98"/>
      <c r="G109" s="98"/>
      <c r="H109" s="98"/>
      <c r="I109" s="101"/>
    </row>
    <row r="110" spans="1:9" ht="15.75">
      <c r="A110" s="109">
        <v>22</v>
      </c>
      <c r="B110" s="93" t="s">
        <v>112</v>
      </c>
      <c r="C110" s="38">
        <v>1</v>
      </c>
      <c r="D110" s="42" t="s">
        <v>113</v>
      </c>
      <c r="E110" s="22">
        <v>3922</v>
      </c>
      <c r="F110" s="96">
        <v>8635</v>
      </c>
      <c r="G110" s="96">
        <v>2</v>
      </c>
      <c r="H110" s="96">
        <v>4.8</v>
      </c>
      <c r="I110" s="99"/>
    </row>
    <row r="111" spans="1:9" ht="15.75" customHeight="1" thickBot="1">
      <c r="A111" s="92"/>
      <c r="B111" s="95"/>
      <c r="C111" s="39">
        <v>2</v>
      </c>
      <c r="D111" s="12" t="s">
        <v>326</v>
      </c>
      <c r="E111" s="23">
        <v>1951</v>
      </c>
      <c r="F111" s="98"/>
      <c r="G111" s="98"/>
      <c r="H111" s="98"/>
      <c r="I111" s="101"/>
    </row>
    <row r="112" spans="1:9" ht="16.5" customHeight="1" thickBot="1">
      <c r="A112" s="109">
        <v>23</v>
      </c>
      <c r="B112" s="93" t="s">
        <v>114</v>
      </c>
      <c r="C112" s="38">
        <v>1</v>
      </c>
      <c r="D112" s="21" t="s">
        <v>115</v>
      </c>
      <c r="E112" s="22">
        <v>1561</v>
      </c>
      <c r="F112" s="96">
        <v>5179</v>
      </c>
      <c r="G112" s="96">
        <v>3</v>
      </c>
      <c r="H112" s="96">
        <v>2.88</v>
      </c>
      <c r="I112" s="99" t="s">
        <v>51</v>
      </c>
    </row>
    <row r="113" spans="1:9" ht="16.5" thickBot="1">
      <c r="A113" s="91"/>
      <c r="B113" s="94"/>
      <c r="C113" s="34">
        <v>2</v>
      </c>
      <c r="D113" s="12" t="s">
        <v>116</v>
      </c>
      <c r="E113" s="13">
        <v>1323</v>
      </c>
      <c r="F113" s="97"/>
      <c r="G113" s="97"/>
      <c r="H113" s="97"/>
      <c r="I113" s="100"/>
    </row>
    <row r="114" spans="1:9" ht="16.5" thickBot="1">
      <c r="A114" s="92"/>
      <c r="B114" s="95"/>
      <c r="C114" s="39">
        <v>3</v>
      </c>
      <c r="D114" s="12" t="s">
        <v>117</v>
      </c>
      <c r="E114" s="23">
        <v>1110</v>
      </c>
      <c r="F114" s="98"/>
      <c r="G114" s="98"/>
      <c r="H114" s="98"/>
      <c r="I114" s="101"/>
    </row>
    <row r="115" spans="1:9" ht="16.5" thickBot="1">
      <c r="A115" s="109">
        <v>24</v>
      </c>
      <c r="B115" s="93" t="s">
        <v>118</v>
      </c>
      <c r="C115" s="38">
        <v>1</v>
      </c>
      <c r="D115" s="21" t="s">
        <v>327</v>
      </c>
      <c r="E115" s="22">
        <v>2932</v>
      </c>
      <c r="F115" s="96">
        <v>4423</v>
      </c>
      <c r="G115" s="96">
        <v>2</v>
      </c>
      <c r="H115" s="96">
        <v>2.46</v>
      </c>
      <c r="I115" s="99"/>
    </row>
    <row r="116" spans="1:9" ht="16.5" thickBot="1">
      <c r="A116" s="92"/>
      <c r="B116" s="95"/>
      <c r="C116" s="39">
        <v>2</v>
      </c>
      <c r="D116" s="12" t="s">
        <v>119</v>
      </c>
      <c r="E116" s="23">
        <v>1176</v>
      </c>
      <c r="F116" s="98"/>
      <c r="G116" s="98"/>
      <c r="H116" s="98"/>
      <c r="I116" s="101"/>
    </row>
    <row r="117" spans="1:9" ht="16.5" customHeight="1" thickBot="1">
      <c r="A117" s="109">
        <v>25</v>
      </c>
      <c r="B117" s="93" t="s">
        <v>120</v>
      </c>
      <c r="C117" s="38">
        <v>1</v>
      </c>
      <c r="D117" s="21" t="s">
        <v>328</v>
      </c>
      <c r="E117" s="22">
        <v>1590</v>
      </c>
      <c r="F117" s="96">
        <v>8074</v>
      </c>
      <c r="G117" s="96">
        <v>4</v>
      </c>
      <c r="H117" s="96">
        <v>4.49</v>
      </c>
      <c r="I117" s="99" t="s">
        <v>51</v>
      </c>
    </row>
    <row r="118" spans="1:9" ht="16.5" thickBot="1">
      <c r="A118" s="91"/>
      <c r="B118" s="94"/>
      <c r="C118" s="34">
        <v>2</v>
      </c>
      <c r="D118" s="12" t="s">
        <v>121</v>
      </c>
      <c r="E118" s="13">
        <v>1688</v>
      </c>
      <c r="F118" s="97"/>
      <c r="G118" s="97"/>
      <c r="H118" s="97"/>
      <c r="I118" s="100"/>
    </row>
    <row r="119" spans="1:9" ht="16.5" thickBot="1">
      <c r="A119" s="91"/>
      <c r="B119" s="94"/>
      <c r="C119" s="34">
        <v>3</v>
      </c>
      <c r="D119" s="12" t="s">
        <v>122</v>
      </c>
      <c r="E119" s="13">
        <v>1138</v>
      </c>
      <c r="F119" s="97"/>
      <c r="G119" s="97"/>
      <c r="H119" s="97"/>
      <c r="I119" s="100"/>
    </row>
    <row r="120" spans="1:9" ht="16.5" customHeight="1" thickBot="1">
      <c r="A120" s="92"/>
      <c r="B120" s="95"/>
      <c r="C120" s="39">
        <v>4</v>
      </c>
      <c r="D120" s="12" t="s">
        <v>123</v>
      </c>
      <c r="E120" s="23">
        <v>2177</v>
      </c>
      <c r="F120" s="98"/>
      <c r="G120" s="98"/>
      <c r="H120" s="98"/>
      <c r="I120" s="101"/>
    </row>
    <row r="121" spans="1:9" ht="15.75" customHeight="1" thickBot="1">
      <c r="A121" s="11">
        <v>26</v>
      </c>
      <c r="B121" s="27" t="s">
        <v>124</v>
      </c>
      <c r="C121" s="40">
        <v>1</v>
      </c>
      <c r="D121" s="21" t="s">
        <v>334</v>
      </c>
      <c r="E121" s="41"/>
      <c r="F121" s="7">
        <v>1387</v>
      </c>
      <c r="G121" s="7"/>
      <c r="H121" s="7">
        <v>0.77</v>
      </c>
      <c r="I121" s="10"/>
    </row>
    <row r="122" spans="1:9" ht="31.5">
      <c r="A122" s="109">
        <v>27</v>
      </c>
      <c r="B122" s="93" t="s">
        <v>125</v>
      </c>
      <c r="C122" s="50">
        <v>1</v>
      </c>
      <c r="D122" s="15" t="s">
        <v>126</v>
      </c>
      <c r="E122" s="22">
        <v>1214</v>
      </c>
      <c r="F122" s="96">
        <v>6180</v>
      </c>
      <c r="G122" s="96">
        <v>3</v>
      </c>
      <c r="H122" s="96">
        <v>3.44</v>
      </c>
      <c r="I122" s="99" t="s">
        <v>51</v>
      </c>
    </row>
    <row r="123" spans="1:9" ht="15.75">
      <c r="A123" s="91"/>
      <c r="B123" s="94"/>
      <c r="C123" s="34">
        <v>2</v>
      </c>
      <c r="D123" s="14" t="s">
        <v>329</v>
      </c>
      <c r="E123" s="13">
        <v>1096</v>
      </c>
      <c r="F123" s="97"/>
      <c r="G123" s="97"/>
      <c r="H123" s="97"/>
      <c r="I123" s="100"/>
    </row>
    <row r="124" spans="1:9" ht="16.5" thickBot="1">
      <c r="A124" s="91"/>
      <c r="B124" s="94"/>
      <c r="C124" s="34">
        <v>3</v>
      </c>
      <c r="D124" s="14" t="s">
        <v>127</v>
      </c>
      <c r="E124" s="13">
        <v>1684</v>
      </c>
      <c r="F124" s="97"/>
      <c r="G124" s="97"/>
      <c r="H124" s="97"/>
      <c r="I124" s="100"/>
    </row>
    <row r="125" spans="1:9" ht="30.75" customHeight="1" thickBot="1">
      <c r="A125" s="11">
        <v>28</v>
      </c>
      <c r="B125" s="27" t="s">
        <v>128</v>
      </c>
      <c r="C125" s="40">
        <v>1</v>
      </c>
      <c r="D125" s="21" t="s">
        <v>129</v>
      </c>
      <c r="E125" s="41">
        <v>2642</v>
      </c>
      <c r="F125" s="7">
        <v>3490</v>
      </c>
      <c r="G125" s="7">
        <v>1</v>
      </c>
      <c r="H125" s="7">
        <v>1.96</v>
      </c>
      <c r="I125" s="10"/>
    </row>
    <row r="126" spans="1:9" ht="16.5" customHeight="1">
      <c r="A126" s="109">
        <v>29</v>
      </c>
      <c r="B126" s="93" t="s">
        <v>130</v>
      </c>
      <c r="C126" s="38">
        <v>1</v>
      </c>
      <c r="D126" s="42" t="s">
        <v>131</v>
      </c>
      <c r="E126" s="22" t="s">
        <v>330</v>
      </c>
      <c r="F126" s="96">
        <v>3494</v>
      </c>
      <c r="G126" s="96">
        <v>2</v>
      </c>
      <c r="H126" s="96">
        <v>1.95</v>
      </c>
      <c r="I126" s="99" t="s">
        <v>51</v>
      </c>
    </row>
    <row r="127" spans="1:9" ht="16.5" thickBot="1">
      <c r="A127" s="92"/>
      <c r="B127" s="95"/>
      <c r="C127" s="39">
        <v>2</v>
      </c>
      <c r="D127" s="12" t="s">
        <v>132</v>
      </c>
      <c r="E127" s="23">
        <v>2028</v>
      </c>
      <c r="F127" s="98"/>
      <c r="G127" s="98"/>
      <c r="H127" s="98"/>
      <c r="I127" s="101"/>
    </row>
    <row r="128" spans="1:9" ht="16.5" customHeight="1" thickBot="1">
      <c r="A128" s="109">
        <v>30</v>
      </c>
      <c r="B128" s="93" t="s">
        <v>133</v>
      </c>
      <c r="C128" s="38">
        <v>1</v>
      </c>
      <c r="D128" s="21" t="s">
        <v>134</v>
      </c>
      <c r="E128" s="22">
        <v>3126</v>
      </c>
      <c r="F128" s="96">
        <v>5945</v>
      </c>
      <c r="G128" s="96">
        <v>3</v>
      </c>
      <c r="H128" s="96">
        <v>3.31</v>
      </c>
      <c r="I128" s="99" t="s">
        <v>51</v>
      </c>
    </row>
    <row r="129" spans="1:9" ht="16.5" thickBot="1">
      <c r="A129" s="91"/>
      <c r="B129" s="94"/>
      <c r="C129" s="34">
        <v>2</v>
      </c>
      <c r="D129" s="12" t="s">
        <v>135</v>
      </c>
      <c r="E129" s="13" t="s">
        <v>331</v>
      </c>
      <c r="F129" s="97"/>
      <c r="G129" s="97"/>
      <c r="H129" s="97"/>
      <c r="I129" s="100"/>
    </row>
    <row r="130" spans="1:9" ht="16.5" thickBot="1">
      <c r="A130" s="92"/>
      <c r="B130" s="95"/>
      <c r="C130" s="39">
        <v>3</v>
      </c>
      <c r="D130" s="12" t="s">
        <v>136</v>
      </c>
      <c r="E130" s="23" t="s">
        <v>332</v>
      </c>
      <c r="F130" s="98"/>
      <c r="G130" s="98"/>
      <c r="H130" s="98"/>
      <c r="I130" s="101"/>
    </row>
    <row r="131" spans="1:9" ht="16.5" customHeight="1" thickBot="1">
      <c r="A131" s="109">
        <v>31</v>
      </c>
      <c r="B131" s="93" t="s">
        <v>137</v>
      </c>
      <c r="C131" s="38">
        <v>1</v>
      </c>
      <c r="D131" s="21" t="s">
        <v>138</v>
      </c>
      <c r="E131" s="22">
        <v>1583</v>
      </c>
      <c r="F131" s="96">
        <v>4794</v>
      </c>
      <c r="G131" s="96">
        <v>2</v>
      </c>
      <c r="H131" s="96">
        <v>2.67</v>
      </c>
      <c r="I131" s="99" t="s">
        <v>51</v>
      </c>
    </row>
    <row r="132" spans="1:9" ht="15.75" customHeight="1" thickBot="1">
      <c r="A132" s="91"/>
      <c r="B132" s="94"/>
      <c r="C132" s="34">
        <v>2</v>
      </c>
      <c r="D132" s="12" t="s">
        <v>139</v>
      </c>
      <c r="E132" s="13">
        <v>1274</v>
      </c>
      <c r="F132" s="97"/>
      <c r="G132" s="97"/>
      <c r="H132" s="97"/>
      <c r="I132" s="100"/>
    </row>
    <row r="133" spans="1:9" ht="16.5" thickBot="1">
      <c r="A133" s="11">
        <v>32</v>
      </c>
      <c r="B133" s="27" t="s">
        <v>140</v>
      </c>
      <c r="C133" s="40">
        <v>1</v>
      </c>
      <c r="D133" s="21" t="s">
        <v>141</v>
      </c>
      <c r="E133" s="41">
        <v>2170</v>
      </c>
      <c r="F133" s="7">
        <v>3603</v>
      </c>
      <c r="G133" s="7">
        <v>1</v>
      </c>
      <c r="H133" s="7">
        <v>2.0099999999999998</v>
      </c>
      <c r="I133" s="10"/>
    </row>
    <row r="134" spans="1:9" ht="15.75" customHeight="1">
      <c r="A134" s="91">
        <v>33</v>
      </c>
      <c r="B134" s="94" t="s">
        <v>142</v>
      </c>
      <c r="C134" s="66">
        <v>1</v>
      </c>
      <c r="D134" s="67" t="s">
        <v>143</v>
      </c>
      <c r="E134" s="68">
        <v>1968</v>
      </c>
      <c r="F134" s="111">
        <v>4734</v>
      </c>
      <c r="G134" s="97">
        <v>2</v>
      </c>
      <c r="H134" s="97">
        <v>2.63</v>
      </c>
      <c r="I134" s="100"/>
    </row>
    <row r="135" spans="1:9" ht="35.25" customHeight="1" thickBot="1">
      <c r="A135" s="92"/>
      <c r="B135" s="95"/>
      <c r="C135" s="63">
        <v>2</v>
      </c>
      <c r="D135" s="64" t="s">
        <v>296</v>
      </c>
      <c r="E135" s="65">
        <v>1159</v>
      </c>
      <c r="F135" s="98"/>
      <c r="G135" s="98"/>
      <c r="H135" s="98"/>
      <c r="I135" s="101"/>
    </row>
    <row r="136" spans="1:9" ht="29.25" customHeight="1" thickBot="1">
      <c r="A136" s="109">
        <v>34</v>
      </c>
      <c r="B136" s="93" t="s">
        <v>144</v>
      </c>
      <c r="C136" s="38">
        <v>1</v>
      </c>
      <c r="D136" s="15" t="s">
        <v>145</v>
      </c>
      <c r="E136" s="22">
        <v>998</v>
      </c>
      <c r="F136" s="96">
        <v>6688</v>
      </c>
      <c r="G136" s="96">
        <v>3</v>
      </c>
      <c r="H136" s="96">
        <v>3.72</v>
      </c>
      <c r="I136" s="99"/>
    </row>
    <row r="137" spans="1:9" ht="46.5" customHeight="1" thickBot="1">
      <c r="A137" s="91"/>
      <c r="B137" s="94"/>
      <c r="C137" s="34">
        <v>2</v>
      </c>
      <c r="D137" s="15" t="s">
        <v>146</v>
      </c>
      <c r="E137" s="13">
        <v>1483</v>
      </c>
      <c r="F137" s="97"/>
      <c r="G137" s="97"/>
      <c r="H137" s="97"/>
      <c r="I137" s="100"/>
    </row>
    <row r="138" spans="1:9" ht="30.75" customHeight="1" thickBot="1">
      <c r="A138" s="92"/>
      <c r="B138" s="95"/>
      <c r="C138" s="39">
        <v>3</v>
      </c>
      <c r="D138" s="21" t="s">
        <v>147</v>
      </c>
      <c r="E138" s="23">
        <v>1735</v>
      </c>
      <c r="F138" s="98"/>
      <c r="G138" s="98"/>
      <c r="H138" s="98"/>
      <c r="I138" s="101"/>
    </row>
    <row r="139" spans="1:9" ht="27.75" customHeight="1" thickBot="1">
      <c r="A139" s="109">
        <v>35</v>
      </c>
      <c r="B139" s="113" t="s">
        <v>148</v>
      </c>
      <c r="C139" s="38">
        <v>1</v>
      </c>
      <c r="D139" s="15" t="s">
        <v>149</v>
      </c>
      <c r="E139" s="22" t="s">
        <v>333</v>
      </c>
      <c r="F139" s="96">
        <v>8900</v>
      </c>
      <c r="G139" s="96">
        <v>4</v>
      </c>
      <c r="H139" s="96">
        <v>4.95</v>
      </c>
      <c r="I139" s="99"/>
    </row>
    <row r="140" spans="1:9" ht="30.75" customHeight="1" thickBot="1">
      <c r="A140" s="91"/>
      <c r="B140" s="114"/>
      <c r="C140" s="34">
        <v>2</v>
      </c>
      <c r="D140" s="15" t="s">
        <v>150</v>
      </c>
      <c r="E140" s="13">
        <v>1944</v>
      </c>
      <c r="F140" s="97"/>
      <c r="G140" s="97"/>
      <c r="H140" s="97"/>
      <c r="I140" s="100"/>
    </row>
    <row r="141" spans="1:9" ht="24" customHeight="1" thickBot="1">
      <c r="A141" s="91"/>
      <c r="B141" s="114"/>
      <c r="C141" s="34">
        <v>3</v>
      </c>
      <c r="D141" s="15" t="s">
        <v>151</v>
      </c>
      <c r="E141" s="13">
        <v>2280</v>
      </c>
      <c r="F141" s="97"/>
      <c r="G141" s="97"/>
      <c r="H141" s="97"/>
      <c r="I141" s="100"/>
    </row>
    <row r="142" spans="1:9" ht="30.75" customHeight="1" thickBot="1">
      <c r="A142" s="92"/>
      <c r="B142" s="115"/>
      <c r="C142" s="39">
        <v>4</v>
      </c>
      <c r="D142" s="21" t="s">
        <v>152</v>
      </c>
      <c r="E142" s="23">
        <v>1391</v>
      </c>
      <c r="F142" s="98"/>
      <c r="G142" s="98"/>
      <c r="H142" s="98"/>
      <c r="I142" s="101"/>
    </row>
    <row r="143" spans="1:9" ht="22.5" customHeight="1" thickBot="1">
      <c r="A143" s="109">
        <v>36</v>
      </c>
      <c r="B143" s="93" t="s">
        <v>153</v>
      </c>
      <c r="C143" s="38">
        <v>1</v>
      </c>
      <c r="D143" s="15" t="s">
        <v>154</v>
      </c>
      <c r="E143" s="22">
        <v>1477</v>
      </c>
      <c r="F143" s="96">
        <v>4092</v>
      </c>
      <c r="G143" s="96">
        <v>2</v>
      </c>
      <c r="H143" s="96">
        <v>2.2799999999999998</v>
      </c>
      <c r="I143" s="99" t="s">
        <v>51</v>
      </c>
    </row>
    <row r="144" spans="1:9" ht="24" customHeight="1" thickBot="1">
      <c r="A144" s="92"/>
      <c r="B144" s="95"/>
      <c r="C144" s="39">
        <v>2</v>
      </c>
      <c r="D144" s="21" t="s">
        <v>155</v>
      </c>
      <c r="E144" s="23">
        <v>2084</v>
      </c>
      <c r="F144" s="98"/>
      <c r="G144" s="98"/>
      <c r="H144" s="98"/>
      <c r="I144" s="101"/>
    </row>
    <row r="145" spans="1:9" ht="25.5" customHeight="1" thickBot="1">
      <c r="A145" s="109">
        <v>37</v>
      </c>
      <c r="B145" s="93" t="s">
        <v>156</v>
      </c>
      <c r="C145" s="38">
        <v>1</v>
      </c>
      <c r="D145" s="15" t="s">
        <v>157</v>
      </c>
      <c r="E145" s="22">
        <v>1825</v>
      </c>
      <c r="F145" s="96">
        <v>4304</v>
      </c>
      <c r="G145" s="96">
        <v>2</v>
      </c>
      <c r="H145" s="96">
        <v>2.4</v>
      </c>
      <c r="I145" s="99" t="s">
        <v>51</v>
      </c>
    </row>
    <row r="146" spans="1:9" ht="24" customHeight="1" thickBot="1">
      <c r="A146" s="92"/>
      <c r="B146" s="95"/>
      <c r="C146" s="39">
        <v>2</v>
      </c>
      <c r="D146" s="21" t="s">
        <v>158</v>
      </c>
      <c r="E146" s="23">
        <v>940</v>
      </c>
      <c r="F146" s="98"/>
      <c r="G146" s="98"/>
      <c r="H146" s="98"/>
      <c r="I146" s="101"/>
    </row>
    <row r="147" spans="1:9" ht="21" customHeight="1" thickBot="1">
      <c r="A147" s="1">
        <v>38</v>
      </c>
      <c r="B147" s="24" t="s">
        <v>159</v>
      </c>
      <c r="C147" s="43">
        <v>1</v>
      </c>
      <c r="D147" s="16" t="s">
        <v>160</v>
      </c>
      <c r="E147" s="25">
        <v>1697</v>
      </c>
      <c r="F147" s="4">
        <v>2234</v>
      </c>
      <c r="G147" s="4">
        <v>1</v>
      </c>
      <c r="H147" s="4">
        <v>1.25</v>
      </c>
      <c r="I147" s="5" t="s">
        <v>51</v>
      </c>
    </row>
    <row r="148" spans="1:9" ht="21.75" customHeight="1" thickBot="1">
      <c r="A148" s="109">
        <v>39</v>
      </c>
      <c r="B148" s="93" t="s">
        <v>161</v>
      </c>
      <c r="C148" s="38">
        <v>1</v>
      </c>
      <c r="D148" s="15" t="s">
        <v>162</v>
      </c>
      <c r="E148" s="22">
        <v>1958</v>
      </c>
      <c r="F148" s="96">
        <v>7243</v>
      </c>
      <c r="G148" s="96">
        <v>3</v>
      </c>
      <c r="H148" s="96">
        <v>4.03</v>
      </c>
      <c r="I148" s="99" t="s">
        <v>51</v>
      </c>
    </row>
    <row r="149" spans="1:9" ht="24.75" customHeight="1">
      <c r="A149" s="91"/>
      <c r="B149" s="94"/>
      <c r="C149" s="34">
        <v>2</v>
      </c>
      <c r="D149" s="15" t="s">
        <v>163</v>
      </c>
      <c r="E149" s="13">
        <v>1482</v>
      </c>
      <c r="F149" s="97"/>
      <c r="G149" s="97"/>
      <c r="H149" s="97"/>
      <c r="I149" s="100"/>
    </row>
    <row r="150" spans="1:9" ht="16.5" thickBot="1">
      <c r="A150" s="91"/>
      <c r="B150" s="94"/>
      <c r="C150" s="34">
        <v>3</v>
      </c>
      <c r="D150" s="12" t="s">
        <v>342</v>
      </c>
      <c r="E150" s="13"/>
      <c r="F150" s="97"/>
      <c r="G150" s="97"/>
      <c r="H150" s="97"/>
      <c r="I150" s="100"/>
    </row>
    <row r="151" spans="1:9" ht="30.75" customHeight="1" thickBot="1">
      <c r="A151" s="92"/>
      <c r="B151" s="95"/>
      <c r="C151" s="39">
        <v>4</v>
      </c>
      <c r="D151" s="21" t="s">
        <v>315</v>
      </c>
      <c r="E151" s="23">
        <v>974</v>
      </c>
      <c r="F151" s="98"/>
      <c r="G151" s="98"/>
      <c r="H151" s="98"/>
      <c r="I151" s="101"/>
    </row>
    <row r="152" spans="1:9" ht="39.75" customHeight="1" thickBot="1">
      <c r="A152" s="109">
        <v>40</v>
      </c>
      <c r="B152" s="93" t="s">
        <v>165</v>
      </c>
      <c r="C152" s="38">
        <v>1</v>
      </c>
      <c r="D152" s="15" t="s">
        <v>166</v>
      </c>
      <c r="E152" s="22">
        <v>2182</v>
      </c>
      <c r="F152" s="96">
        <v>5345</v>
      </c>
      <c r="G152" s="96">
        <v>2</v>
      </c>
      <c r="H152" s="96">
        <v>2.97</v>
      </c>
      <c r="I152" s="99"/>
    </row>
    <row r="153" spans="1:9" ht="46.5" customHeight="1" thickBot="1">
      <c r="A153" s="92"/>
      <c r="B153" s="95"/>
      <c r="C153" s="39">
        <v>2</v>
      </c>
      <c r="D153" s="21" t="s">
        <v>167</v>
      </c>
      <c r="E153" s="23">
        <v>2005</v>
      </c>
      <c r="F153" s="98"/>
      <c r="G153" s="98"/>
      <c r="H153" s="98"/>
      <c r="I153" s="101"/>
    </row>
    <row r="154" spans="1:9" ht="15.75" customHeight="1">
      <c r="A154" s="93">
        <v>41</v>
      </c>
      <c r="B154" s="116" t="s">
        <v>168</v>
      </c>
      <c r="C154" s="38">
        <v>1</v>
      </c>
      <c r="D154" s="42" t="s">
        <v>169</v>
      </c>
      <c r="E154" s="22">
        <v>1330</v>
      </c>
      <c r="F154" s="96">
        <v>3199</v>
      </c>
      <c r="G154" s="96">
        <v>2</v>
      </c>
      <c r="H154" s="96">
        <v>1.78</v>
      </c>
      <c r="I154" s="99" t="s">
        <v>51</v>
      </c>
    </row>
    <row r="155" spans="1:9" ht="32.25" customHeight="1" thickBot="1">
      <c r="A155" s="95"/>
      <c r="B155" s="117"/>
      <c r="C155" s="39">
        <v>2</v>
      </c>
      <c r="D155" s="44" t="s">
        <v>170</v>
      </c>
      <c r="E155" s="23">
        <v>1947</v>
      </c>
      <c r="F155" s="98"/>
      <c r="G155" s="98"/>
      <c r="H155" s="98"/>
      <c r="I155" s="101"/>
    </row>
    <row r="156" spans="1:9" ht="46.5" customHeight="1" thickBot="1">
      <c r="A156" s="93">
        <v>42</v>
      </c>
      <c r="B156" s="45" t="s">
        <v>294</v>
      </c>
      <c r="C156" s="38">
        <v>1</v>
      </c>
      <c r="D156" s="15" t="s">
        <v>295</v>
      </c>
      <c r="E156" s="22">
        <v>2435</v>
      </c>
      <c r="F156" s="96">
        <v>6827</v>
      </c>
      <c r="G156" s="96">
        <v>2</v>
      </c>
      <c r="H156" s="96">
        <v>3.8</v>
      </c>
      <c r="I156" s="99"/>
    </row>
    <row r="157" spans="1:9" ht="33.75" customHeight="1" thickBot="1">
      <c r="A157" s="95"/>
      <c r="B157" s="46"/>
      <c r="C157" s="47">
        <v>2</v>
      </c>
      <c r="D157" s="21" t="s">
        <v>171</v>
      </c>
      <c r="E157" s="23">
        <v>2455</v>
      </c>
      <c r="F157" s="98"/>
      <c r="G157" s="98"/>
      <c r="H157" s="98"/>
      <c r="I157" s="101"/>
    </row>
    <row r="158" spans="1:9" ht="30.75" customHeight="1" thickBot="1">
      <c r="A158" s="11">
        <v>43</v>
      </c>
      <c r="B158" s="27" t="s">
        <v>172</v>
      </c>
      <c r="C158" s="40">
        <v>1</v>
      </c>
      <c r="D158" s="21" t="s">
        <v>173</v>
      </c>
      <c r="E158" s="41">
        <v>2195</v>
      </c>
      <c r="F158" s="7">
        <v>3930</v>
      </c>
      <c r="G158" s="7">
        <v>1</v>
      </c>
      <c r="H158" s="7">
        <v>2.19</v>
      </c>
      <c r="I158" s="10"/>
    </row>
    <row r="159" spans="1:9" ht="46.5" customHeight="1" thickBot="1">
      <c r="A159" s="60">
        <v>44</v>
      </c>
      <c r="B159" s="57" t="s">
        <v>174</v>
      </c>
      <c r="C159" s="38">
        <v>1</v>
      </c>
      <c r="D159" s="15" t="s">
        <v>175</v>
      </c>
      <c r="E159" s="22">
        <v>1883</v>
      </c>
      <c r="F159" s="58">
        <v>2997</v>
      </c>
      <c r="G159" s="58">
        <v>1</v>
      </c>
      <c r="H159" s="58">
        <v>1.67</v>
      </c>
      <c r="I159" s="59" t="s">
        <v>51</v>
      </c>
    </row>
    <row r="160" spans="1:9" ht="33.75" customHeight="1" thickBot="1">
      <c r="A160" s="109">
        <v>45</v>
      </c>
      <c r="B160" s="93" t="s">
        <v>176</v>
      </c>
      <c r="C160" s="38">
        <v>1</v>
      </c>
      <c r="D160" s="15" t="s">
        <v>177</v>
      </c>
      <c r="E160" s="22">
        <v>1850</v>
      </c>
      <c r="F160" s="96">
        <v>5162</v>
      </c>
      <c r="G160" s="96">
        <v>2</v>
      </c>
      <c r="H160" s="96">
        <v>2.87</v>
      </c>
      <c r="I160" s="99"/>
    </row>
    <row r="161" spans="1:9" ht="33" customHeight="1" thickBot="1">
      <c r="A161" s="92"/>
      <c r="B161" s="95"/>
      <c r="C161" s="39">
        <v>2</v>
      </c>
      <c r="D161" s="21" t="s">
        <v>178</v>
      </c>
      <c r="E161" s="23">
        <v>959</v>
      </c>
      <c r="F161" s="98"/>
      <c r="G161" s="98"/>
      <c r="H161" s="98"/>
      <c r="I161" s="101"/>
    </row>
    <row r="162" spans="1:9" ht="30" customHeight="1" thickBot="1">
      <c r="A162" s="109">
        <v>46</v>
      </c>
      <c r="B162" s="93" t="s">
        <v>179</v>
      </c>
      <c r="C162" s="38">
        <v>1</v>
      </c>
      <c r="D162" s="15" t="s">
        <v>180</v>
      </c>
      <c r="E162" s="22">
        <v>1604</v>
      </c>
      <c r="F162" s="110">
        <v>5483</v>
      </c>
      <c r="G162" s="96">
        <v>2</v>
      </c>
      <c r="H162" s="96">
        <v>3.05</v>
      </c>
      <c r="I162" s="99"/>
    </row>
    <row r="163" spans="1:9" ht="26.25" customHeight="1" thickBot="1">
      <c r="A163" s="92"/>
      <c r="B163" s="95"/>
      <c r="C163" s="39">
        <v>2</v>
      </c>
      <c r="D163" s="21" t="s">
        <v>181</v>
      </c>
      <c r="E163" s="23">
        <v>1795</v>
      </c>
      <c r="F163" s="112"/>
      <c r="G163" s="98"/>
      <c r="H163" s="98"/>
      <c r="I163" s="101"/>
    </row>
    <row r="164" spans="1:9" ht="37.5" customHeight="1" thickBot="1">
      <c r="A164" s="11">
        <v>47</v>
      </c>
      <c r="B164" s="27" t="s">
        <v>182</v>
      </c>
      <c r="C164" s="40">
        <v>1</v>
      </c>
      <c r="D164" s="21" t="s">
        <v>183</v>
      </c>
      <c r="E164" s="41">
        <v>2059</v>
      </c>
      <c r="F164" s="6">
        <v>2252</v>
      </c>
      <c r="G164" s="7">
        <v>1</v>
      </c>
      <c r="H164" s="7">
        <v>1.26</v>
      </c>
      <c r="I164" s="10"/>
    </row>
    <row r="165" spans="1:9" ht="36.75" customHeight="1" thickBot="1">
      <c r="A165" s="109">
        <v>48</v>
      </c>
      <c r="B165" s="93" t="s">
        <v>184</v>
      </c>
      <c r="C165" s="38">
        <v>1</v>
      </c>
      <c r="D165" s="15" t="s">
        <v>185</v>
      </c>
      <c r="E165" s="22">
        <v>2554</v>
      </c>
      <c r="F165" s="110">
        <v>5258</v>
      </c>
      <c r="G165" s="96">
        <v>2</v>
      </c>
      <c r="H165" s="96">
        <v>2.93</v>
      </c>
      <c r="I165" s="99"/>
    </row>
    <row r="166" spans="1:9" ht="27" customHeight="1" thickBot="1">
      <c r="A166" s="92"/>
      <c r="B166" s="95"/>
      <c r="C166" s="39">
        <v>2</v>
      </c>
      <c r="D166" s="21" t="s">
        <v>186</v>
      </c>
      <c r="E166" s="23">
        <v>1368</v>
      </c>
      <c r="F166" s="112"/>
      <c r="G166" s="98"/>
      <c r="H166" s="98"/>
      <c r="I166" s="101"/>
    </row>
    <row r="167" spans="1:9" ht="29.25" customHeight="1" thickBot="1">
      <c r="A167" s="91">
        <v>49</v>
      </c>
      <c r="B167" s="94" t="s">
        <v>187</v>
      </c>
      <c r="C167" s="37">
        <v>1</v>
      </c>
      <c r="D167" s="16" t="s">
        <v>188</v>
      </c>
      <c r="E167" s="20">
        <v>1502</v>
      </c>
      <c r="F167" s="111">
        <v>5202</v>
      </c>
      <c r="G167" s="97">
        <v>2</v>
      </c>
      <c r="H167" s="97">
        <v>2.89</v>
      </c>
      <c r="I167" s="100"/>
    </row>
    <row r="168" spans="1:9" ht="28.5" customHeight="1" thickBot="1">
      <c r="A168" s="91"/>
      <c r="B168" s="94"/>
      <c r="C168" s="34">
        <v>2</v>
      </c>
      <c r="D168" s="15" t="s">
        <v>316</v>
      </c>
      <c r="E168" s="13">
        <v>2023</v>
      </c>
      <c r="F168" s="111"/>
      <c r="G168" s="97"/>
      <c r="H168" s="97"/>
      <c r="I168" s="100"/>
    </row>
    <row r="169" spans="1:9" ht="35.25" customHeight="1" thickBot="1">
      <c r="A169" s="109">
        <v>50</v>
      </c>
      <c r="B169" s="93" t="s">
        <v>189</v>
      </c>
      <c r="C169" s="34">
        <v>1</v>
      </c>
      <c r="D169" s="15" t="s">
        <v>190</v>
      </c>
      <c r="E169" s="13">
        <v>1447</v>
      </c>
      <c r="F169" s="110">
        <v>4308</v>
      </c>
      <c r="G169" s="96">
        <v>2</v>
      </c>
      <c r="H169" s="96">
        <v>2.4</v>
      </c>
      <c r="I169" s="99" t="s">
        <v>51</v>
      </c>
    </row>
    <row r="170" spans="1:9" ht="30.75" customHeight="1" thickBot="1">
      <c r="A170" s="91"/>
      <c r="B170" s="94"/>
      <c r="C170" s="36">
        <v>2</v>
      </c>
      <c r="D170" s="15" t="s">
        <v>191</v>
      </c>
      <c r="E170" s="18">
        <v>1213</v>
      </c>
      <c r="F170" s="111"/>
      <c r="G170" s="97"/>
      <c r="H170" s="97"/>
      <c r="I170" s="100"/>
    </row>
    <row r="171" spans="1:9" ht="35.25" customHeight="1" thickBot="1">
      <c r="A171" s="109">
        <v>51</v>
      </c>
      <c r="B171" s="93" t="s">
        <v>192</v>
      </c>
      <c r="C171" s="38">
        <v>1</v>
      </c>
      <c r="D171" s="15" t="s">
        <v>193</v>
      </c>
      <c r="E171" s="22">
        <v>1364</v>
      </c>
      <c r="F171" s="110">
        <v>5116</v>
      </c>
      <c r="G171" s="96">
        <v>2</v>
      </c>
      <c r="H171" s="96">
        <v>2.85</v>
      </c>
      <c r="I171" s="99" t="s">
        <v>51</v>
      </c>
    </row>
    <row r="172" spans="1:9" ht="32.25" customHeight="1" thickBot="1">
      <c r="A172" s="91"/>
      <c r="B172" s="94"/>
      <c r="C172" s="34">
        <v>2</v>
      </c>
      <c r="D172" s="15" t="s">
        <v>194</v>
      </c>
      <c r="E172" s="13" t="s">
        <v>335</v>
      </c>
      <c r="F172" s="111"/>
      <c r="G172" s="97"/>
      <c r="H172" s="97"/>
      <c r="I172" s="100"/>
    </row>
    <row r="173" spans="1:9" ht="30.75" customHeight="1" thickBot="1">
      <c r="A173" s="11">
        <v>52</v>
      </c>
      <c r="B173" s="27" t="s">
        <v>195</v>
      </c>
      <c r="C173" s="40">
        <v>1</v>
      </c>
      <c r="D173" s="21" t="s">
        <v>196</v>
      </c>
      <c r="E173" s="41">
        <v>1737</v>
      </c>
      <c r="F173" s="7">
        <v>2798</v>
      </c>
      <c r="G173" s="7">
        <v>1</v>
      </c>
      <c r="H173" s="7">
        <v>1.56</v>
      </c>
      <c r="I173" s="10"/>
    </row>
    <row r="174" spans="1:9" ht="27.75" customHeight="1" thickBot="1">
      <c r="A174" s="11">
        <v>53</v>
      </c>
      <c r="B174" s="27" t="s">
        <v>197</v>
      </c>
      <c r="C174" s="40">
        <v>1</v>
      </c>
      <c r="D174" s="21" t="s">
        <v>198</v>
      </c>
      <c r="E174" s="41">
        <v>1937</v>
      </c>
      <c r="F174" s="7">
        <v>1576</v>
      </c>
      <c r="G174" s="7">
        <v>1</v>
      </c>
      <c r="H174" s="7">
        <v>1.1499999999999999</v>
      </c>
      <c r="I174" s="10" t="s">
        <v>51</v>
      </c>
    </row>
    <row r="175" spans="1:9" ht="30.75" customHeight="1" thickBot="1">
      <c r="A175" s="109">
        <v>54</v>
      </c>
      <c r="B175" s="93" t="s">
        <v>199</v>
      </c>
      <c r="C175" s="38">
        <v>1</v>
      </c>
      <c r="D175" s="15" t="s">
        <v>200</v>
      </c>
      <c r="E175" s="22">
        <v>1480</v>
      </c>
      <c r="F175" s="96">
        <v>4293</v>
      </c>
      <c r="G175" s="96">
        <v>2</v>
      </c>
      <c r="H175" s="96">
        <v>2.39</v>
      </c>
      <c r="I175" s="99" t="s">
        <v>51</v>
      </c>
    </row>
    <row r="176" spans="1:9" ht="30.75" customHeight="1" thickBot="1">
      <c r="A176" s="92"/>
      <c r="B176" s="95"/>
      <c r="C176" s="39">
        <v>2</v>
      </c>
      <c r="D176" s="21" t="s">
        <v>201</v>
      </c>
      <c r="E176" s="23" t="s">
        <v>336</v>
      </c>
      <c r="F176" s="98"/>
      <c r="G176" s="98"/>
      <c r="H176" s="98"/>
      <c r="I176" s="101"/>
    </row>
    <row r="177" spans="1:9" ht="34.5" customHeight="1" thickBot="1">
      <c r="A177" s="91">
        <v>55</v>
      </c>
      <c r="B177" s="94" t="s">
        <v>202</v>
      </c>
      <c r="C177" s="37">
        <v>1</v>
      </c>
      <c r="D177" s="16" t="s">
        <v>203</v>
      </c>
      <c r="E177" s="20">
        <v>1630</v>
      </c>
      <c r="F177" s="97">
        <v>4312</v>
      </c>
      <c r="G177" s="97">
        <v>2</v>
      </c>
      <c r="H177" s="97">
        <v>2.4</v>
      </c>
      <c r="I177" s="100" t="s">
        <v>51</v>
      </c>
    </row>
    <row r="178" spans="1:9" ht="30.75" customHeight="1" thickBot="1">
      <c r="A178" s="91"/>
      <c r="B178" s="94"/>
      <c r="C178" s="34">
        <v>2</v>
      </c>
      <c r="D178" s="15" t="s">
        <v>204</v>
      </c>
      <c r="E178" s="13">
        <v>1635</v>
      </c>
      <c r="F178" s="97"/>
      <c r="G178" s="97"/>
      <c r="H178" s="97"/>
      <c r="I178" s="100"/>
    </row>
    <row r="179" spans="1:9" ht="33" customHeight="1" thickBot="1">
      <c r="A179" s="109">
        <v>56</v>
      </c>
      <c r="B179" s="93" t="s">
        <v>205</v>
      </c>
      <c r="C179" s="34">
        <v>1</v>
      </c>
      <c r="D179" s="15" t="s">
        <v>206</v>
      </c>
      <c r="E179" s="13">
        <v>1933</v>
      </c>
      <c r="F179" s="96">
        <v>4439</v>
      </c>
      <c r="G179" s="96">
        <v>2</v>
      </c>
      <c r="H179" s="96">
        <v>2.4700000000000002</v>
      </c>
      <c r="I179" s="99" t="s">
        <v>51</v>
      </c>
    </row>
    <row r="180" spans="1:9" ht="24.75" customHeight="1" thickBot="1">
      <c r="A180" s="91"/>
      <c r="B180" s="94"/>
      <c r="C180" s="36">
        <v>2</v>
      </c>
      <c r="D180" s="15" t="s">
        <v>337</v>
      </c>
      <c r="E180" s="18">
        <v>2305</v>
      </c>
      <c r="F180" s="97"/>
      <c r="G180" s="97"/>
      <c r="H180" s="97"/>
      <c r="I180" s="100"/>
    </row>
    <row r="181" spans="1:9" ht="33.75" customHeight="1" thickBot="1">
      <c r="A181" s="60">
        <v>57</v>
      </c>
      <c r="B181" s="57" t="s">
        <v>207</v>
      </c>
      <c r="C181" s="38">
        <v>1</v>
      </c>
      <c r="D181" s="15" t="s">
        <v>208</v>
      </c>
      <c r="E181" s="22">
        <v>2115</v>
      </c>
      <c r="F181" s="58">
        <v>5098</v>
      </c>
      <c r="G181" s="58">
        <v>2</v>
      </c>
      <c r="H181" s="58">
        <v>2.84</v>
      </c>
      <c r="I181" s="59"/>
    </row>
    <row r="182" spans="1:9" ht="30.75" customHeight="1" thickBot="1">
      <c r="A182" s="11">
        <v>58</v>
      </c>
      <c r="B182" s="27" t="s">
        <v>209</v>
      </c>
      <c r="C182" s="40">
        <v>1</v>
      </c>
      <c r="D182" s="21" t="s">
        <v>210</v>
      </c>
      <c r="E182" s="41">
        <v>1157</v>
      </c>
      <c r="F182" s="7">
        <v>2819</v>
      </c>
      <c r="G182" s="7">
        <v>1</v>
      </c>
      <c r="H182" s="7">
        <v>1.57</v>
      </c>
      <c r="I182" s="10"/>
    </row>
    <row r="183" spans="1:9" ht="30.75" customHeight="1" thickBot="1">
      <c r="A183" s="109">
        <v>59</v>
      </c>
      <c r="B183" s="93" t="s">
        <v>211</v>
      </c>
      <c r="C183" s="38">
        <v>1</v>
      </c>
      <c r="D183" s="15" t="s">
        <v>212</v>
      </c>
      <c r="E183" s="22">
        <v>2370</v>
      </c>
      <c r="F183" s="96">
        <v>5559</v>
      </c>
      <c r="G183" s="96">
        <v>3</v>
      </c>
      <c r="H183" s="96">
        <v>3.09</v>
      </c>
      <c r="I183" s="99" t="s">
        <v>51</v>
      </c>
    </row>
    <row r="184" spans="1:9" ht="28.5" customHeight="1" thickBot="1">
      <c r="A184" s="91"/>
      <c r="B184" s="94"/>
      <c r="C184" s="34">
        <v>2</v>
      </c>
      <c r="D184" s="35" t="s">
        <v>288</v>
      </c>
      <c r="E184" s="13">
        <v>1612</v>
      </c>
      <c r="F184" s="97"/>
      <c r="G184" s="97"/>
      <c r="H184" s="97"/>
      <c r="I184" s="100"/>
    </row>
    <row r="185" spans="1:9" ht="27.75" customHeight="1" thickBot="1">
      <c r="A185" s="92"/>
      <c r="B185" s="95"/>
      <c r="C185" s="39">
        <v>3</v>
      </c>
      <c r="D185" s="21" t="s">
        <v>213</v>
      </c>
      <c r="E185" s="23">
        <v>2063</v>
      </c>
      <c r="F185" s="98"/>
      <c r="G185" s="98"/>
      <c r="H185" s="98"/>
      <c r="I185" s="101"/>
    </row>
    <row r="186" spans="1:9" ht="41.25" customHeight="1" thickBot="1">
      <c r="A186" s="11">
        <v>60</v>
      </c>
      <c r="B186" s="27" t="s">
        <v>214</v>
      </c>
      <c r="C186" s="40">
        <v>1</v>
      </c>
      <c r="D186" s="21" t="s">
        <v>215</v>
      </c>
      <c r="E186" s="41">
        <v>1549</v>
      </c>
      <c r="F186" s="6">
        <v>2394</v>
      </c>
      <c r="G186" s="7">
        <v>1</v>
      </c>
      <c r="H186" s="7">
        <v>1.33</v>
      </c>
      <c r="I186" s="10" t="s">
        <v>51</v>
      </c>
    </row>
    <row r="187" spans="1:9" ht="30.75" customHeight="1" thickBot="1">
      <c r="A187" s="109">
        <v>61</v>
      </c>
      <c r="B187" s="93" t="s">
        <v>216</v>
      </c>
      <c r="C187" s="38">
        <v>1</v>
      </c>
      <c r="D187" s="15" t="s">
        <v>217</v>
      </c>
      <c r="E187" s="22">
        <v>1389</v>
      </c>
      <c r="F187" s="110">
        <v>3187</v>
      </c>
      <c r="G187" s="96">
        <v>2</v>
      </c>
      <c r="H187" s="96">
        <v>1.77</v>
      </c>
      <c r="I187" s="99" t="s">
        <v>51</v>
      </c>
    </row>
    <row r="188" spans="1:9" ht="30.75" customHeight="1" thickBot="1">
      <c r="A188" s="92"/>
      <c r="B188" s="95"/>
      <c r="C188" s="39">
        <v>2</v>
      </c>
      <c r="D188" s="21" t="s">
        <v>218</v>
      </c>
      <c r="E188" s="23">
        <v>898</v>
      </c>
      <c r="F188" s="112"/>
      <c r="G188" s="98"/>
      <c r="H188" s="98"/>
      <c r="I188" s="101"/>
    </row>
    <row r="189" spans="1:9" ht="30.75" customHeight="1" thickBot="1">
      <c r="A189" s="1">
        <v>62</v>
      </c>
      <c r="B189" s="24" t="s">
        <v>219</v>
      </c>
      <c r="C189" s="43">
        <v>1</v>
      </c>
      <c r="D189" s="16" t="s">
        <v>220</v>
      </c>
      <c r="E189" s="25">
        <v>2137</v>
      </c>
      <c r="F189" s="2">
        <v>3571</v>
      </c>
      <c r="G189" s="4">
        <v>1</v>
      </c>
      <c r="H189" s="4">
        <v>1.99</v>
      </c>
      <c r="I189" s="5"/>
    </row>
    <row r="190" spans="1:9" ht="37.5" customHeight="1" thickBot="1">
      <c r="A190" s="109">
        <v>63</v>
      </c>
      <c r="B190" s="93" t="s">
        <v>221</v>
      </c>
      <c r="C190" s="38">
        <v>1</v>
      </c>
      <c r="D190" s="15" t="s">
        <v>222</v>
      </c>
      <c r="E190" s="22">
        <v>4100</v>
      </c>
      <c r="F190" s="110">
        <v>9009</v>
      </c>
      <c r="G190" s="96">
        <v>3</v>
      </c>
      <c r="H190" s="96">
        <v>5.01</v>
      </c>
      <c r="I190" s="99"/>
    </row>
    <row r="191" spans="1:9" ht="28.5" customHeight="1" thickBot="1">
      <c r="A191" s="91"/>
      <c r="B191" s="94"/>
      <c r="C191" s="34">
        <v>2</v>
      </c>
      <c r="D191" s="15" t="s">
        <v>223</v>
      </c>
      <c r="E191" s="13">
        <v>1085</v>
      </c>
      <c r="F191" s="111"/>
      <c r="G191" s="97"/>
      <c r="H191" s="97"/>
      <c r="I191" s="100"/>
    </row>
    <row r="192" spans="1:9" ht="46.5" customHeight="1" thickBot="1">
      <c r="A192" s="92"/>
      <c r="B192" s="95"/>
      <c r="C192" s="39">
        <v>3</v>
      </c>
      <c r="D192" s="21" t="s">
        <v>224</v>
      </c>
      <c r="E192" s="23">
        <v>1969</v>
      </c>
      <c r="F192" s="112"/>
      <c r="G192" s="98"/>
      <c r="H192" s="98"/>
      <c r="I192" s="101"/>
    </row>
    <row r="193" spans="1:9" ht="34.5" customHeight="1" thickBot="1">
      <c r="A193" s="109">
        <v>64</v>
      </c>
      <c r="B193" s="93" t="s">
        <v>225</v>
      </c>
      <c r="C193" s="38">
        <v>1</v>
      </c>
      <c r="D193" s="15" t="s">
        <v>226</v>
      </c>
      <c r="E193" s="22">
        <v>1347</v>
      </c>
      <c r="F193" s="96">
        <v>3423</v>
      </c>
      <c r="G193" s="96">
        <v>2</v>
      </c>
      <c r="H193" s="96">
        <v>1.91</v>
      </c>
      <c r="I193" s="99" t="s">
        <v>51</v>
      </c>
    </row>
    <row r="194" spans="1:9" ht="26.25" customHeight="1" thickBot="1">
      <c r="A194" s="92"/>
      <c r="B194" s="95"/>
      <c r="C194" s="39">
        <v>2</v>
      </c>
      <c r="D194" s="21" t="s">
        <v>227</v>
      </c>
      <c r="E194" s="23">
        <v>1440</v>
      </c>
      <c r="F194" s="98"/>
      <c r="G194" s="98"/>
      <c r="H194" s="98"/>
      <c r="I194" s="101"/>
    </row>
    <row r="195" spans="1:9" ht="30.75" customHeight="1" thickBot="1">
      <c r="A195" s="11">
        <v>65</v>
      </c>
      <c r="B195" s="27" t="s">
        <v>228</v>
      </c>
      <c r="C195" s="40">
        <v>3</v>
      </c>
      <c r="D195" s="21" t="s">
        <v>229</v>
      </c>
      <c r="E195" s="41">
        <v>1367</v>
      </c>
      <c r="F195" s="7">
        <v>1801</v>
      </c>
      <c r="G195" s="7">
        <v>1</v>
      </c>
      <c r="H195" s="7">
        <v>1</v>
      </c>
      <c r="I195" s="10" t="s">
        <v>51</v>
      </c>
    </row>
    <row r="196" spans="1:9" ht="30" customHeight="1" thickBot="1">
      <c r="A196" s="48">
        <v>66</v>
      </c>
      <c r="B196" s="49" t="s">
        <v>230</v>
      </c>
      <c r="C196" s="40">
        <v>1</v>
      </c>
      <c r="D196" s="21" t="s">
        <v>231</v>
      </c>
      <c r="E196" s="41">
        <v>1955</v>
      </c>
      <c r="F196" s="7">
        <v>3260</v>
      </c>
      <c r="G196" s="7">
        <v>1</v>
      </c>
      <c r="H196" s="7">
        <v>1.82</v>
      </c>
      <c r="I196" s="10"/>
    </row>
    <row r="197" spans="1:9" ht="30.75" customHeight="1" thickBot="1">
      <c r="A197" s="48">
        <v>67</v>
      </c>
      <c r="B197" s="49" t="s">
        <v>232</v>
      </c>
      <c r="C197" s="40"/>
      <c r="D197" s="21" t="s">
        <v>233</v>
      </c>
      <c r="E197" s="41"/>
      <c r="F197" s="6">
        <v>2227</v>
      </c>
      <c r="G197" s="6" t="s">
        <v>51</v>
      </c>
      <c r="H197" s="6">
        <v>1.24</v>
      </c>
      <c r="I197" s="6"/>
    </row>
    <row r="198" spans="1:9" ht="30.75" customHeight="1" thickBot="1">
      <c r="A198" s="11">
        <v>68</v>
      </c>
      <c r="B198" s="27" t="s">
        <v>234</v>
      </c>
      <c r="C198" s="40">
        <v>1</v>
      </c>
      <c r="D198" s="21" t="s">
        <v>317</v>
      </c>
      <c r="E198" s="41">
        <v>1202</v>
      </c>
      <c r="F198" s="7">
        <v>1390</v>
      </c>
      <c r="G198" s="7">
        <v>1</v>
      </c>
      <c r="H198" s="7">
        <v>0.78</v>
      </c>
      <c r="I198" s="10"/>
    </row>
    <row r="199" spans="1:9" ht="32.25" customHeight="1" thickBot="1">
      <c r="A199" s="109">
        <v>69</v>
      </c>
      <c r="B199" s="93" t="s">
        <v>235</v>
      </c>
      <c r="C199" s="38">
        <v>1</v>
      </c>
      <c r="D199" s="15" t="s">
        <v>236</v>
      </c>
      <c r="E199" s="22">
        <v>1669</v>
      </c>
      <c r="F199" s="96">
        <v>8776</v>
      </c>
      <c r="G199" s="96">
        <v>2</v>
      </c>
      <c r="H199" s="96">
        <v>4.88</v>
      </c>
      <c r="I199" s="99"/>
    </row>
    <row r="200" spans="1:9" ht="27.75" customHeight="1" thickBot="1">
      <c r="A200" s="91"/>
      <c r="B200" s="94"/>
      <c r="C200" s="34">
        <v>2</v>
      </c>
      <c r="D200" s="15" t="s">
        <v>338</v>
      </c>
      <c r="E200" s="13"/>
      <c r="F200" s="97"/>
      <c r="G200" s="97"/>
      <c r="H200" s="97"/>
      <c r="I200" s="100"/>
    </row>
    <row r="201" spans="1:9" ht="30.75" customHeight="1" thickBot="1">
      <c r="A201" s="92"/>
      <c r="B201" s="95"/>
      <c r="C201" s="39">
        <v>3</v>
      </c>
      <c r="D201" s="21" t="s">
        <v>312</v>
      </c>
      <c r="E201" s="23">
        <v>2000</v>
      </c>
      <c r="F201" s="98"/>
      <c r="G201" s="98"/>
      <c r="H201" s="98"/>
      <c r="I201" s="101"/>
    </row>
    <row r="202" spans="1:9" ht="35.25" customHeight="1" thickBot="1">
      <c r="A202" s="109">
        <v>70</v>
      </c>
      <c r="B202" s="93" t="s">
        <v>237</v>
      </c>
      <c r="C202" s="38">
        <v>1</v>
      </c>
      <c r="D202" s="15" t="s">
        <v>238</v>
      </c>
      <c r="E202" s="22">
        <v>1435</v>
      </c>
      <c r="F202" s="96">
        <v>4364</v>
      </c>
      <c r="G202" s="96">
        <v>2</v>
      </c>
      <c r="H202" s="96">
        <v>2.4300000000000002</v>
      </c>
      <c r="I202" s="99" t="s">
        <v>51</v>
      </c>
    </row>
    <row r="203" spans="1:9" ht="25.5" customHeight="1" thickBot="1">
      <c r="A203" s="92"/>
      <c r="B203" s="95"/>
      <c r="C203" s="39">
        <v>2</v>
      </c>
      <c r="D203" s="21" t="s">
        <v>239</v>
      </c>
      <c r="E203" s="23">
        <v>2288</v>
      </c>
      <c r="F203" s="98"/>
      <c r="G203" s="98"/>
      <c r="H203" s="98"/>
      <c r="I203" s="101"/>
    </row>
    <row r="204" spans="1:9" ht="30.75" customHeight="1" thickBot="1">
      <c r="A204" s="109">
        <v>71</v>
      </c>
      <c r="B204" s="93" t="s">
        <v>240</v>
      </c>
      <c r="C204" s="38">
        <v>1</v>
      </c>
      <c r="D204" s="15" t="s">
        <v>241</v>
      </c>
      <c r="E204" s="22">
        <v>1531</v>
      </c>
      <c r="F204" s="96">
        <v>3863</v>
      </c>
      <c r="G204" s="96">
        <v>2</v>
      </c>
      <c r="H204" s="96">
        <v>2.15</v>
      </c>
      <c r="I204" s="99" t="s">
        <v>51</v>
      </c>
    </row>
    <row r="205" spans="1:9" ht="15.75" customHeight="1" thickBot="1">
      <c r="A205" s="92"/>
      <c r="B205" s="95"/>
      <c r="C205" s="39">
        <v>2</v>
      </c>
      <c r="D205" s="21" t="s">
        <v>242</v>
      </c>
      <c r="E205" s="23">
        <v>1138</v>
      </c>
      <c r="F205" s="98"/>
      <c r="G205" s="98"/>
      <c r="H205" s="98"/>
      <c r="I205" s="101"/>
    </row>
    <row r="206" spans="1:9" ht="30.75" customHeight="1" thickBot="1">
      <c r="A206" s="11">
        <v>72</v>
      </c>
      <c r="B206" s="27" t="s">
        <v>243</v>
      </c>
      <c r="C206" s="40">
        <v>1</v>
      </c>
      <c r="D206" s="21" t="s">
        <v>244</v>
      </c>
      <c r="E206" s="41">
        <v>2243</v>
      </c>
      <c r="F206" s="7">
        <v>3111</v>
      </c>
      <c r="G206" s="7">
        <v>1</v>
      </c>
      <c r="H206" s="7">
        <v>1.73</v>
      </c>
      <c r="I206" s="10"/>
    </row>
    <row r="207" spans="1:9" ht="34.5" customHeight="1" thickBot="1">
      <c r="A207" s="11">
        <v>73</v>
      </c>
      <c r="B207" s="27" t="s">
        <v>245</v>
      </c>
      <c r="C207" s="40">
        <v>1</v>
      </c>
      <c r="D207" s="21" t="s">
        <v>246</v>
      </c>
      <c r="E207" s="41">
        <v>1480</v>
      </c>
      <c r="F207" s="7">
        <v>2008</v>
      </c>
      <c r="G207" s="7">
        <v>1</v>
      </c>
      <c r="H207" s="7">
        <v>1.1200000000000001</v>
      </c>
      <c r="I207" s="10" t="s">
        <v>51</v>
      </c>
    </row>
    <row r="208" spans="1:9" ht="29.25" customHeight="1" thickBot="1">
      <c r="A208" s="109">
        <v>74</v>
      </c>
      <c r="B208" s="93" t="s">
        <v>247</v>
      </c>
      <c r="C208" s="38">
        <v>1</v>
      </c>
      <c r="D208" s="15" t="s">
        <v>248</v>
      </c>
      <c r="E208" s="22">
        <v>1717</v>
      </c>
      <c r="F208" s="96">
        <v>7167</v>
      </c>
      <c r="G208" s="96">
        <v>4</v>
      </c>
      <c r="H208" s="96">
        <v>3.99</v>
      </c>
      <c r="I208" s="99"/>
    </row>
    <row r="209" spans="1:9" ht="26.25" customHeight="1" thickBot="1">
      <c r="A209" s="91"/>
      <c r="B209" s="94"/>
      <c r="C209" s="34">
        <v>2</v>
      </c>
      <c r="D209" s="15" t="s">
        <v>249</v>
      </c>
      <c r="E209" s="13">
        <v>1165</v>
      </c>
      <c r="F209" s="97"/>
      <c r="G209" s="97"/>
      <c r="H209" s="97"/>
      <c r="I209" s="100"/>
    </row>
    <row r="210" spans="1:9" ht="26.25" customHeight="1" thickBot="1">
      <c r="A210" s="91"/>
      <c r="B210" s="94"/>
      <c r="C210" s="36">
        <v>3</v>
      </c>
      <c r="D210" s="15" t="s">
        <v>339</v>
      </c>
      <c r="E210" s="18">
        <v>972</v>
      </c>
      <c r="F210" s="97"/>
      <c r="G210" s="97"/>
      <c r="H210" s="97"/>
      <c r="I210" s="100"/>
    </row>
    <row r="211" spans="1:9" ht="26.25" customHeight="1" thickBot="1">
      <c r="A211" s="92"/>
      <c r="B211" s="95"/>
      <c r="C211" s="39">
        <v>4</v>
      </c>
      <c r="D211" s="21" t="s">
        <v>250</v>
      </c>
      <c r="E211" s="23">
        <v>1478</v>
      </c>
      <c r="F211" s="98"/>
      <c r="G211" s="98"/>
      <c r="H211" s="98"/>
      <c r="I211" s="101"/>
    </row>
    <row r="212" spans="1:9" ht="30.75" customHeight="1" thickBot="1">
      <c r="A212" s="91">
        <v>75</v>
      </c>
      <c r="B212" s="94" t="s">
        <v>340</v>
      </c>
      <c r="C212" s="34">
        <v>2</v>
      </c>
      <c r="D212" s="15" t="s">
        <v>251</v>
      </c>
      <c r="E212" s="13">
        <v>1546</v>
      </c>
      <c r="F212" s="97">
        <v>5198</v>
      </c>
      <c r="G212" s="97">
        <v>2</v>
      </c>
      <c r="H212" s="97">
        <v>2.89</v>
      </c>
      <c r="I212" s="100"/>
    </row>
    <row r="213" spans="1:9" ht="28.5" customHeight="1" thickBot="1">
      <c r="A213" s="92"/>
      <c r="B213" s="95"/>
      <c r="C213" s="39">
        <v>3</v>
      </c>
      <c r="D213" s="21" t="s">
        <v>252</v>
      </c>
      <c r="E213" s="23" t="s">
        <v>341</v>
      </c>
      <c r="F213" s="98"/>
      <c r="G213" s="98"/>
      <c r="H213" s="98"/>
      <c r="I213" s="101"/>
    </row>
    <row r="214" spans="1:9" ht="34.5" customHeight="1" thickBot="1">
      <c r="A214" s="109">
        <v>76</v>
      </c>
      <c r="B214" s="93" t="s">
        <v>253</v>
      </c>
      <c r="C214" s="38">
        <v>1</v>
      </c>
      <c r="D214" s="15" t="s">
        <v>254</v>
      </c>
      <c r="E214" s="22">
        <v>1890</v>
      </c>
      <c r="F214" s="96">
        <v>5195</v>
      </c>
      <c r="G214" s="96">
        <v>3</v>
      </c>
      <c r="H214" s="96">
        <v>2.89</v>
      </c>
      <c r="I214" s="99" t="s">
        <v>51</v>
      </c>
    </row>
    <row r="215" spans="1:9" ht="24" customHeight="1" thickBot="1">
      <c r="A215" s="91"/>
      <c r="B215" s="94"/>
      <c r="C215" s="34">
        <v>2</v>
      </c>
      <c r="D215" s="15" t="s">
        <v>255</v>
      </c>
      <c r="E215" s="13">
        <v>1698</v>
      </c>
      <c r="F215" s="97"/>
      <c r="G215" s="97"/>
      <c r="H215" s="97"/>
      <c r="I215" s="100"/>
    </row>
    <row r="216" spans="1:9" ht="30.75" customHeight="1" thickBot="1">
      <c r="A216" s="92"/>
      <c r="B216" s="95"/>
      <c r="C216" s="39">
        <v>3</v>
      </c>
      <c r="D216" s="21" t="s">
        <v>256</v>
      </c>
      <c r="E216" s="23">
        <v>1308</v>
      </c>
      <c r="F216" s="98"/>
      <c r="G216" s="98"/>
      <c r="H216" s="98"/>
      <c r="I216" s="101"/>
    </row>
    <row r="217" spans="1:9" ht="30.75" customHeight="1" thickBot="1">
      <c r="A217" s="11">
        <v>77</v>
      </c>
      <c r="B217" s="27" t="s">
        <v>257</v>
      </c>
      <c r="C217" s="40">
        <v>1</v>
      </c>
      <c r="D217" s="21" t="s">
        <v>258</v>
      </c>
      <c r="E217" s="41">
        <v>2615</v>
      </c>
      <c r="F217" s="7">
        <v>4100</v>
      </c>
      <c r="G217" s="7">
        <v>1</v>
      </c>
      <c r="H217" s="7">
        <v>2.2799999999999998</v>
      </c>
      <c r="I217" s="5"/>
    </row>
    <row r="218" spans="1:9" ht="37.5" customHeight="1" thickBot="1">
      <c r="A218" s="11">
        <v>78</v>
      </c>
      <c r="B218" s="27" t="s">
        <v>259</v>
      </c>
      <c r="C218" s="40">
        <v>1</v>
      </c>
      <c r="D218" s="21" t="s">
        <v>260</v>
      </c>
      <c r="E218" s="41">
        <v>2101</v>
      </c>
      <c r="F218" s="7">
        <v>4481</v>
      </c>
      <c r="G218" s="7">
        <v>1</v>
      </c>
      <c r="H218" s="7">
        <v>2.4900000000000002</v>
      </c>
      <c r="I218" s="10"/>
    </row>
    <row r="219" spans="1:9" ht="30.75" customHeight="1" thickBot="1">
      <c r="A219" s="109">
        <v>79</v>
      </c>
      <c r="B219" s="93" t="s">
        <v>261</v>
      </c>
      <c r="C219" s="38">
        <v>1</v>
      </c>
      <c r="D219" s="15" t="s">
        <v>262</v>
      </c>
      <c r="E219" s="22">
        <v>1771</v>
      </c>
      <c r="F219" s="96">
        <v>5158</v>
      </c>
      <c r="G219" s="96">
        <v>2</v>
      </c>
      <c r="H219" s="96">
        <v>2.87</v>
      </c>
      <c r="I219" s="99"/>
    </row>
    <row r="220" spans="1:9" ht="40.5" customHeight="1" thickBot="1">
      <c r="A220" s="92"/>
      <c r="B220" s="95"/>
      <c r="C220" s="39">
        <v>2</v>
      </c>
      <c r="D220" s="21" t="s">
        <v>263</v>
      </c>
      <c r="E220" s="23">
        <v>1858</v>
      </c>
      <c r="F220" s="98"/>
      <c r="G220" s="98"/>
      <c r="H220" s="98"/>
      <c r="I220" s="101"/>
    </row>
    <row r="221" spans="1:9" ht="36.75" customHeight="1" thickBot="1">
      <c r="A221" s="109">
        <v>80</v>
      </c>
      <c r="B221" s="93" t="s">
        <v>264</v>
      </c>
      <c r="C221" s="38">
        <v>1</v>
      </c>
      <c r="D221" s="15" t="s">
        <v>265</v>
      </c>
      <c r="E221" s="22">
        <v>1808</v>
      </c>
      <c r="F221" s="96">
        <v>4698</v>
      </c>
      <c r="G221" s="96">
        <v>2</v>
      </c>
      <c r="H221" s="96">
        <v>2.61</v>
      </c>
      <c r="I221" s="99"/>
    </row>
    <row r="222" spans="1:9" ht="30.75" customHeight="1" thickBot="1">
      <c r="A222" s="92"/>
      <c r="B222" s="95"/>
      <c r="C222" s="39">
        <v>2</v>
      </c>
      <c r="D222" s="21" t="s">
        <v>266</v>
      </c>
      <c r="E222" s="23">
        <v>1778</v>
      </c>
      <c r="F222" s="98"/>
      <c r="G222" s="98"/>
      <c r="H222" s="98"/>
      <c r="I222" s="101"/>
    </row>
    <row r="223" spans="1:9" ht="28.5" customHeight="1" thickBot="1">
      <c r="A223" s="11">
        <v>81</v>
      </c>
      <c r="B223" s="27" t="s">
        <v>267</v>
      </c>
      <c r="C223" s="40">
        <v>1</v>
      </c>
      <c r="D223" s="21" t="s">
        <v>268</v>
      </c>
      <c r="E223" s="41">
        <v>1455</v>
      </c>
      <c r="F223" s="7">
        <v>2154</v>
      </c>
      <c r="G223" s="7">
        <v>1</v>
      </c>
      <c r="H223" s="7">
        <v>1.2</v>
      </c>
      <c r="I223" s="10" t="s">
        <v>51</v>
      </c>
    </row>
    <row r="224" spans="1:9" ht="30.75" customHeight="1" thickBot="1">
      <c r="A224" s="11">
        <v>82</v>
      </c>
      <c r="B224" s="27" t="s">
        <v>269</v>
      </c>
      <c r="C224" s="40">
        <v>1</v>
      </c>
      <c r="D224" s="21" t="s">
        <v>270</v>
      </c>
      <c r="E224" s="41">
        <v>1797</v>
      </c>
      <c r="F224" s="7">
        <v>2542</v>
      </c>
      <c r="G224" s="7">
        <v>1</v>
      </c>
      <c r="H224" s="7">
        <v>1.42</v>
      </c>
      <c r="I224" s="10" t="s">
        <v>51</v>
      </c>
    </row>
    <row r="225" spans="1:9" ht="30.75" customHeight="1" thickBot="1">
      <c r="A225" s="11">
        <v>83</v>
      </c>
      <c r="B225" s="27" t="s">
        <v>271</v>
      </c>
      <c r="C225" s="40">
        <v>1</v>
      </c>
      <c r="D225" s="21" t="s">
        <v>272</v>
      </c>
      <c r="E225" s="41">
        <v>809</v>
      </c>
      <c r="F225" s="7">
        <v>1880</v>
      </c>
      <c r="G225" s="7">
        <v>1</v>
      </c>
      <c r="H225" s="7">
        <v>1.05</v>
      </c>
      <c r="I225" s="10" t="s">
        <v>51</v>
      </c>
    </row>
    <row r="226" spans="1:9" ht="30.75" customHeight="1" thickBot="1">
      <c r="A226" s="109">
        <v>84</v>
      </c>
      <c r="B226" s="93" t="s">
        <v>273</v>
      </c>
      <c r="C226" s="38">
        <v>1</v>
      </c>
      <c r="D226" s="35" t="s">
        <v>311</v>
      </c>
      <c r="E226" s="22">
        <v>1807</v>
      </c>
      <c r="F226" s="96">
        <v>4012</v>
      </c>
      <c r="G226" s="96">
        <v>2</v>
      </c>
      <c r="H226" s="96">
        <v>2.23</v>
      </c>
      <c r="I226" s="99" t="s">
        <v>51</v>
      </c>
    </row>
    <row r="227" spans="1:9" ht="30.75" customHeight="1" thickBot="1">
      <c r="A227" s="92"/>
      <c r="B227" s="95"/>
      <c r="C227" s="39">
        <v>2</v>
      </c>
      <c r="D227" s="21" t="s">
        <v>274</v>
      </c>
      <c r="E227" s="23">
        <v>1399</v>
      </c>
      <c r="F227" s="98"/>
      <c r="G227" s="98"/>
      <c r="H227" s="98"/>
      <c r="I227" s="101"/>
    </row>
    <row r="228" spans="1:9" ht="30.75" customHeight="1" thickBot="1">
      <c r="A228" s="11">
        <v>85</v>
      </c>
      <c r="B228" s="27" t="s">
        <v>275</v>
      </c>
      <c r="C228" s="40">
        <v>1</v>
      </c>
      <c r="D228" s="21" t="s">
        <v>276</v>
      </c>
      <c r="E228" s="41">
        <v>2012</v>
      </c>
      <c r="F228" s="7">
        <v>1854</v>
      </c>
      <c r="G228" s="7">
        <v>1</v>
      </c>
      <c r="H228" s="7">
        <v>1.03</v>
      </c>
      <c r="I228" s="10" t="s">
        <v>51</v>
      </c>
    </row>
    <row r="229" spans="1:9" ht="30.75" customHeight="1" thickBot="1">
      <c r="A229" s="11">
        <v>86</v>
      </c>
      <c r="B229" s="27" t="s">
        <v>277</v>
      </c>
      <c r="C229" s="40">
        <v>1</v>
      </c>
      <c r="D229" s="21" t="s">
        <v>278</v>
      </c>
      <c r="E229" s="41">
        <v>2181</v>
      </c>
      <c r="F229" s="7">
        <v>2897</v>
      </c>
      <c r="G229" s="7">
        <v>1</v>
      </c>
      <c r="H229" s="7">
        <v>1.61</v>
      </c>
      <c r="I229" s="10"/>
    </row>
    <row r="230" spans="1:9" ht="33.75" customHeight="1" thickBot="1">
      <c r="A230" s="109">
        <v>87</v>
      </c>
      <c r="B230" s="93" t="s">
        <v>279</v>
      </c>
      <c r="C230" s="38">
        <v>1</v>
      </c>
      <c r="D230" s="15" t="s">
        <v>280</v>
      </c>
      <c r="E230" s="22">
        <v>1452</v>
      </c>
      <c r="F230" s="96">
        <v>5982</v>
      </c>
      <c r="G230" s="96">
        <v>3</v>
      </c>
      <c r="H230" s="96">
        <v>3.33</v>
      </c>
      <c r="I230" s="99" t="s">
        <v>51</v>
      </c>
    </row>
    <row r="231" spans="1:9" ht="33" customHeight="1" thickBot="1">
      <c r="A231" s="91"/>
      <c r="B231" s="94"/>
      <c r="C231" s="34">
        <v>2</v>
      </c>
      <c r="D231" s="15" t="s">
        <v>281</v>
      </c>
      <c r="E231" s="13">
        <v>1258</v>
      </c>
      <c r="F231" s="97"/>
      <c r="G231" s="97"/>
      <c r="H231" s="97"/>
      <c r="I231" s="100"/>
    </row>
    <row r="232" spans="1:9" ht="28.5" customHeight="1" thickBot="1">
      <c r="A232" s="92"/>
      <c r="B232" s="95"/>
      <c r="C232" s="39">
        <v>3</v>
      </c>
      <c r="D232" s="21" t="s">
        <v>282</v>
      </c>
      <c r="E232" s="23">
        <v>1542</v>
      </c>
      <c r="F232" s="98"/>
      <c r="G232" s="98"/>
      <c r="H232" s="98"/>
      <c r="I232" s="101"/>
    </row>
    <row r="233" spans="1:9" ht="27.75" customHeight="1" thickBot="1">
      <c r="A233" s="109">
        <v>88</v>
      </c>
      <c r="B233" s="93" t="s">
        <v>283</v>
      </c>
      <c r="C233" s="38">
        <v>1</v>
      </c>
      <c r="D233" s="21" t="s">
        <v>284</v>
      </c>
      <c r="E233" s="22" t="s">
        <v>164</v>
      </c>
      <c r="F233" s="96">
        <v>3029</v>
      </c>
      <c r="G233" s="96">
        <v>1</v>
      </c>
      <c r="H233" s="96">
        <v>1.69</v>
      </c>
      <c r="I233" s="99"/>
    </row>
    <row r="234" spans="1:9" ht="16.5" customHeight="1" thickBot="1">
      <c r="A234" s="92"/>
      <c r="B234" s="95"/>
      <c r="C234" s="39"/>
      <c r="D234" s="12"/>
      <c r="E234" s="23"/>
      <c r="F234" s="98"/>
      <c r="G234" s="98"/>
      <c r="H234" s="98"/>
      <c r="I234" s="101"/>
    </row>
    <row r="235" spans="1:9" ht="32.25" thickBot="1">
      <c r="A235" s="11">
        <v>89</v>
      </c>
      <c r="B235" s="79" t="s">
        <v>285</v>
      </c>
      <c r="C235" s="61"/>
      <c r="D235" s="21" t="s">
        <v>286</v>
      </c>
      <c r="E235" s="41"/>
      <c r="F235" s="6">
        <v>5056</v>
      </c>
      <c r="G235" s="6" t="s">
        <v>51</v>
      </c>
      <c r="H235" s="6">
        <v>2.81</v>
      </c>
      <c r="I235" s="9"/>
    </row>
    <row r="236" spans="1:9" ht="21" customHeight="1">
      <c r="A236" s="91"/>
      <c r="B236" s="118" t="s">
        <v>345</v>
      </c>
      <c r="C236" s="80"/>
      <c r="D236" s="121" t="s">
        <v>344</v>
      </c>
      <c r="E236" s="123">
        <v>376500</v>
      </c>
      <c r="F236" s="100">
        <v>525048</v>
      </c>
      <c r="G236" s="100">
        <v>224</v>
      </c>
      <c r="H236" s="100">
        <v>292</v>
      </c>
      <c r="I236" s="100"/>
    </row>
    <row r="237" spans="1:9" ht="16.5" customHeight="1" thickBot="1">
      <c r="A237" s="92"/>
      <c r="B237" s="119"/>
      <c r="C237" s="81"/>
      <c r="D237" s="122"/>
      <c r="E237" s="124"/>
      <c r="F237" s="101"/>
      <c r="G237" s="101"/>
      <c r="H237" s="101"/>
      <c r="I237" s="101"/>
    </row>
    <row r="238" spans="1:9" ht="15.75" customHeight="1">
      <c r="A238" s="3"/>
    </row>
    <row r="239" spans="1:9" ht="15.75" customHeight="1">
      <c r="A239" s="83" t="s">
        <v>291</v>
      </c>
      <c r="B239" s="89"/>
      <c r="C239" s="89"/>
      <c r="D239" s="89"/>
    </row>
    <row r="240" spans="1:9" ht="15.75" customHeight="1">
      <c r="A240" s="89" t="s">
        <v>349</v>
      </c>
      <c r="B240" s="89"/>
      <c r="C240" s="89"/>
      <c r="D240" s="89"/>
    </row>
    <row r="241" spans="1:4" ht="15.75" customHeight="1">
      <c r="A241" s="83" t="s">
        <v>350</v>
      </c>
      <c r="B241" s="89"/>
      <c r="C241" s="89"/>
      <c r="D241" s="89"/>
    </row>
    <row r="242" spans="1:4" ht="36.75" customHeight="1">
      <c r="A242" s="82" t="s">
        <v>292</v>
      </c>
      <c r="B242" s="90"/>
      <c r="C242" s="90"/>
      <c r="D242" s="90"/>
    </row>
    <row r="243" spans="1:4" ht="15.75" customHeight="1">
      <c r="A243" s="83" t="s">
        <v>290</v>
      </c>
      <c r="B243" s="89"/>
      <c r="C243" s="89"/>
      <c r="D243" s="89"/>
    </row>
    <row r="244" spans="1:4" ht="15.75" customHeight="1">
      <c r="A244" s="120" t="s">
        <v>304</v>
      </c>
      <c r="B244" s="120"/>
      <c r="C244" s="89"/>
      <c r="D244" s="89"/>
    </row>
    <row r="245" spans="1:4" ht="15.75" customHeight="1">
      <c r="A245" s="120" t="s">
        <v>303</v>
      </c>
      <c r="B245" s="120"/>
      <c r="C245" s="89"/>
      <c r="D245" s="89"/>
    </row>
    <row r="246" spans="1:4" ht="15.75">
      <c r="A246" s="82"/>
      <c r="B246" s="90"/>
      <c r="C246" s="90"/>
      <c r="D246" s="90"/>
    </row>
    <row r="247" spans="1:4" ht="15.75" customHeight="1">
      <c r="A247" s="89" t="s">
        <v>346</v>
      </c>
      <c r="B247" s="90"/>
      <c r="C247" s="90"/>
      <c r="D247" s="90"/>
    </row>
    <row r="248" spans="1:4" ht="15.75">
      <c r="A248" s="89" t="s">
        <v>289</v>
      </c>
      <c r="B248" s="90"/>
      <c r="C248" s="90"/>
      <c r="D248" s="90"/>
    </row>
    <row r="249" spans="1:4" ht="15.75" customHeight="1">
      <c r="A249" s="90"/>
      <c r="B249" s="90"/>
      <c r="C249" s="90"/>
      <c r="D249" s="90"/>
    </row>
    <row r="250" spans="1:4" ht="15.75">
      <c r="A250" s="90"/>
      <c r="B250" s="90"/>
      <c r="C250" s="90"/>
      <c r="D250" s="90"/>
    </row>
    <row r="251" spans="1:4" ht="15.75">
      <c r="A251" s="89" t="s">
        <v>348</v>
      </c>
      <c r="B251" s="90"/>
      <c r="C251" s="90"/>
      <c r="D251" s="90"/>
    </row>
    <row r="252" spans="1:4" ht="15.75">
      <c r="A252" s="89" t="s">
        <v>347</v>
      </c>
      <c r="B252" s="90"/>
      <c r="C252" s="90"/>
      <c r="D252" s="90"/>
    </row>
  </sheetData>
  <mergeCells count="361">
    <mergeCell ref="F219:F220"/>
    <mergeCell ref="G219:G220"/>
    <mergeCell ref="H219:H220"/>
    <mergeCell ref="G214:G216"/>
    <mergeCell ref="H214:H216"/>
    <mergeCell ref="I214:I216"/>
    <mergeCell ref="B1:H1"/>
    <mergeCell ref="D2:E2"/>
    <mergeCell ref="F226:F227"/>
    <mergeCell ref="G226:G227"/>
    <mergeCell ref="H226:H227"/>
    <mergeCell ref="I202:I203"/>
    <mergeCell ref="I187:I188"/>
    <mergeCell ref="I167:I168"/>
    <mergeCell ref="I148:I151"/>
    <mergeCell ref="H145:H146"/>
    <mergeCell ref="I145:I146"/>
    <mergeCell ref="F143:F144"/>
    <mergeCell ref="G143:G144"/>
    <mergeCell ref="H143:H144"/>
    <mergeCell ref="I143:I144"/>
    <mergeCell ref="G233:G234"/>
    <mergeCell ref="H4:H6"/>
    <mergeCell ref="I4:I6"/>
    <mergeCell ref="I177:I178"/>
    <mergeCell ref="A226:A227"/>
    <mergeCell ref="B226:B227"/>
    <mergeCell ref="I226:I227"/>
    <mergeCell ref="B45:B52"/>
    <mergeCell ref="A45:A52"/>
    <mergeCell ref="A221:A222"/>
    <mergeCell ref="I219:I220"/>
    <mergeCell ref="I230:I232"/>
    <mergeCell ref="H233:H234"/>
    <mergeCell ref="I233:I234"/>
    <mergeCell ref="A245:B245"/>
    <mergeCell ref="A244:B244"/>
    <mergeCell ref="F230:F232"/>
    <mergeCell ref="G230:G232"/>
    <mergeCell ref="D236:D237"/>
    <mergeCell ref="E236:E237"/>
    <mergeCell ref="F221:F222"/>
    <mergeCell ref="G221:G222"/>
    <mergeCell ref="H221:H222"/>
    <mergeCell ref="I221:I222"/>
    <mergeCell ref="H230:H232"/>
    <mergeCell ref="H236:H237"/>
    <mergeCell ref="I236:I237"/>
    <mergeCell ref="F236:F237"/>
    <mergeCell ref="G236:G237"/>
    <mergeCell ref="F233:F234"/>
    <mergeCell ref="A219:A220"/>
    <mergeCell ref="B219:B220"/>
    <mergeCell ref="A236:A237"/>
    <mergeCell ref="B236:B237"/>
    <mergeCell ref="A233:A234"/>
    <mergeCell ref="B233:B234"/>
    <mergeCell ref="A230:A232"/>
    <mergeCell ref="B230:B232"/>
    <mergeCell ref="B221:B222"/>
    <mergeCell ref="A214:A216"/>
    <mergeCell ref="B214:B216"/>
    <mergeCell ref="F214:F216"/>
    <mergeCell ref="I208:I211"/>
    <mergeCell ref="A212:A213"/>
    <mergeCell ref="B212:B213"/>
    <mergeCell ref="F212:F213"/>
    <mergeCell ref="G212:G213"/>
    <mergeCell ref="H212:H213"/>
    <mergeCell ref="I212:I213"/>
    <mergeCell ref="H208:H211"/>
    <mergeCell ref="A204:A205"/>
    <mergeCell ref="B204:B205"/>
    <mergeCell ref="F204:F205"/>
    <mergeCell ref="G204:G205"/>
    <mergeCell ref="H204:H205"/>
    <mergeCell ref="A208:A211"/>
    <mergeCell ref="B208:B211"/>
    <mergeCell ref="F208:F211"/>
    <mergeCell ref="G208:G211"/>
    <mergeCell ref="A199:A201"/>
    <mergeCell ref="B199:B201"/>
    <mergeCell ref="F199:F201"/>
    <mergeCell ref="G199:G201"/>
    <mergeCell ref="I204:I205"/>
    <mergeCell ref="A202:A203"/>
    <mergeCell ref="B202:B203"/>
    <mergeCell ref="F202:F203"/>
    <mergeCell ref="G202:G203"/>
    <mergeCell ref="H202:H203"/>
    <mergeCell ref="H190:H192"/>
    <mergeCell ref="H199:H201"/>
    <mergeCell ref="I199:I201"/>
    <mergeCell ref="I190:I192"/>
    <mergeCell ref="A193:A194"/>
    <mergeCell ref="B193:B194"/>
    <mergeCell ref="F193:F194"/>
    <mergeCell ref="G193:G194"/>
    <mergeCell ref="H193:H194"/>
    <mergeCell ref="I193:I194"/>
    <mergeCell ref="A187:A188"/>
    <mergeCell ref="B187:B188"/>
    <mergeCell ref="F187:F188"/>
    <mergeCell ref="G187:G188"/>
    <mergeCell ref="B190:B192"/>
    <mergeCell ref="F190:F192"/>
    <mergeCell ref="G190:G192"/>
    <mergeCell ref="A190:A192"/>
    <mergeCell ref="B179:B180"/>
    <mergeCell ref="F179:F180"/>
    <mergeCell ref="G179:G180"/>
    <mergeCell ref="H187:H188"/>
    <mergeCell ref="I183:I185"/>
    <mergeCell ref="A183:A185"/>
    <mergeCell ref="B183:B185"/>
    <mergeCell ref="F183:F185"/>
    <mergeCell ref="G183:G185"/>
    <mergeCell ref="H183:H185"/>
    <mergeCell ref="F175:F176"/>
    <mergeCell ref="G175:G176"/>
    <mergeCell ref="H179:H180"/>
    <mergeCell ref="I179:I180"/>
    <mergeCell ref="A177:A178"/>
    <mergeCell ref="B177:B178"/>
    <mergeCell ref="F177:F178"/>
    <mergeCell ref="G177:G178"/>
    <mergeCell ref="H177:H178"/>
    <mergeCell ref="A179:A180"/>
    <mergeCell ref="H175:H176"/>
    <mergeCell ref="I175:I176"/>
    <mergeCell ref="I171:I172"/>
    <mergeCell ref="A171:A172"/>
    <mergeCell ref="B171:B172"/>
    <mergeCell ref="F171:F172"/>
    <mergeCell ref="G171:G172"/>
    <mergeCell ref="H171:H172"/>
    <mergeCell ref="A175:A176"/>
    <mergeCell ref="B175:B176"/>
    <mergeCell ref="I169:I170"/>
    <mergeCell ref="A167:A168"/>
    <mergeCell ref="B167:B168"/>
    <mergeCell ref="F167:F168"/>
    <mergeCell ref="G167:G168"/>
    <mergeCell ref="H167:H168"/>
    <mergeCell ref="A169:A170"/>
    <mergeCell ref="B169:B170"/>
    <mergeCell ref="F169:F170"/>
    <mergeCell ref="G169:G170"/>
    <mergeCell ref="A160:A161"/>
    <mergeCell ref="A165:A166"/>
    <mergeCell ref="B165:B166"/>
    <mergeCell ref="F165:F166"/>
    <mergeCell ref="G165:G166"/>
    <mergeCell ref="H169:H170"/>
    <mergeCell ref="A162:A163"/>
    <mergeCell ref="B162:B163"/>
    <mergeCell ref="F162:F163"/>
    <mergeCell ref="G162:G163"/>
    <mergeCell ref="H162:H163"/>
    <mergeCell ref="I162:I163"/>
    <mergeCell ref="B160:B161"/>
    <mergeCell ref="F160:F161"/>
    <mergeCell ref="G160:G161"/>
    <mergeCell ref="H160:H161"/>
    <mergeCell ref="H165:H166"/>
    <mergeCell ref="I165:I166"/>
    <mergeCell ref="I160:I161"/>
    <mergeCell ref="I154:I155"/>
    <mergeCell ref="A156:A157"/>
    <mergeCell ref="F156:F157"/>
    <mergeCell ref="G156:G157"/>
    <mergeCell ref="H156:H157"/>
    <mergeCell ref="I156:I157"/>
    <mergeCell ref="A154:A155"/>
    <mergeCell ref="B154:B155"/>
    <mergeCell ref="F154:F155"/>
    <mergeCell ref="H148:H151"/>
    <mergeCell ref="G154:G155"/>
    <mergeCell ref="A152:A153"/>
    <mergeCell ref="B152:B153"/>
    <mergeCell ref="F152:F153"/>
    <mergeCell ref="G152:G153"/>
    <mergeCell ref="H154:H155"/>
    <mergeCell ref="A145:A146"/>
    <mergeCell ref="B145:B146"/>
    <mergeCell ref="F145:F146"/>
    <mergeCell ref="G145:G146"/>
    <mergeCell ref="H152:H153"/>
    <mergeCell ref="I152:I153"/>
    <mergeCell ref="A148:A151"/>
    <mergeCell ref="B148:B151"/>
    <mergeCell ref="F148:F151"/>
    <mergeCell ref="G148:G151"/>
    <mergeCell ref="H136:H138"/>
    <mergeCell ref="A143:A144"/>
    <mergeCell ref="B143:B144"/>
    <mergeCell ref="I136:I138"/>
    <mergeCell ref="A139:A142"/>
    <mergeCell ref="B139:B142"/>
    <mergeCell ref="F139:F142"/>
    <mergeCell ref="G139:G142"/>
    <mergeCell ref="H139:H142"/>
    <mergeCell ref="I139:I142"/>
    <mergeCell ref="A134:A135"/>
    <mergeCell ref="B134:B135"/>
    <mergeCell ref="F134:F135"/>
    <mergeCell ref="G134:G135"/>
    <mergeCell ref="B136:B138"/>
    <mergeCell ref="F136:F138"/>
    <mergeCell ref="G136:G138"/>
    <mergeCell ref="A136:A138"/>
    <mergeCell ref="F128:F130"/>
    <mergeCell ref="G128:G130"/>
    <mergeCell ref="H134:H135"/>
    <mergeCell ref="I134:I135"/>
    <mergeCell ref="A131:A132"/>
    <mergeCell ref="B131:B132"/>
    <mergeCell ref="F131:F132"/>
    <mergeCell ref="G131:G132"/>
    <mergeCell ref="H131:H132"/>
    <mergeCell ref="I131:I132"/>
    <mergeCell ref="H128:H130"/>
    <mergeCell ref="I128:I130"/>
    <mergeCell ref="A126:A127"/>
    <mergeCell ref="B126:B127"/>
    <mergeCell ref="F126:F127"/>
    <mergeCell ref="G126:G127"/>
    <mergeCell ref="H126:H127"/>
    <mergeCell ref="I126:I127"/>
    <mergeCell ref="A128:A130"/>
    <mergeCell ref="B128:B130"/>
    <mergeCell ref="H117:H120"/>
    <mergeCell ref="I117:I120"/>
    <mergeCell ref="A122:A124"/>
    <mergeCell ref="B122:B124"/>
    <mergeCell ref="F122:F124"/>
    <mergeCell ref="G122:G124"/>
    <mergeCell ref="A115:A116"/>
    <mergeCell ref="B115:B116"/>
    <mergeCell ref="F115:F116"/>
    <mergeCell ref="G115:G116"/>
    <mergeCell ref="H122:H124"/>
    <mergeCell ref="I122:I124"/>
    <mergeCell ref="A117:A120"/>
    <mergeCell ref="B117:B120"/>
    <mergeCell ref="F117:F120"/>
    <mergeCell ref="G117:G120"/>
    <mergeCell ref="F110:F111"/>
    <mergeCell ref="G110:G111"/>
    <mergeCell ref="H115:H116"/>
    <mergeCell ref="I115:I116"/>
    <mergeCell ref="A112:A114"/>
    <mergeCell ref="B112:B114"/>
    <mergeCell ref="F112:F114"/>
    <mergeCell ref="G112:G114"/>
    <mergeCell ref="H112:H114"/>
    <mergeCell ref="I112:I114"/>
    <mergeCell ref="H110:H111"/>
    <mergeCell ref="I110:I111"/>
    <mergeCell ref="A108:A109"/>
    <mergeCell ref="B108:B109"/>
    <mergeCell ref="F108:F109"/>
    <mergeCell ref="G108:G109"/>
    <mergeCell ref="H108:H109"/>
    <mergeCell ref="I108:I109"/>
    <mergeCell ref="A110:A111"/>
    <mergeCell ref="B110:B111"/>
    <mergeCell ref="A101:A103"/>
    <mergeCell ref="B101:B103"/>
    <mergeCell ref="A97:A99"/>
    <mergeCell ref="B97:B99"/>
    <mergeCell ref="F97:F99"/>
    <mergeCell ref="G97:G99"/>
    <mergeCell ref="A106:A107"/>
    <mergeCell ref="B106:B107"/>
    <mergeCell ref="F106:F107"/>
    <mergeCell ref="G106:G107"/>
    <mergeCell ref="H106:H107"/>
    <mergeCell ref="I106:I107"/>
    <mergeCell ref="F95:F96"/>
    <mergeCell ref="G95:G96"/>
    <mergeCell ref="F101:F103"/>
    <mergeCell ref="G101:G103"/>
    <mergeCell ref="H101:H103"/>
    <mergeCell ref="I101:I103"/>
    <mergeCell ref="H97:H99"/>
    <mergeCell ref="I97:I99"/>
    <mergeCell ref="H95:H96"/>
    <mergeCell ref="I95:I96"/>
    <mergeCell ref="A91:A94"/>
    <mergeCell ref="B91:B94"/>
    <mergeCell ref="F91:F94"/>
    <mergeCell ref="G91:G94"/>
    <mergeCell ref="H91:H94"/>
    <mergeCell ref="I91:I94"/>
    <mergeCell ref="A95:A96"/>
    <mergeCell ref="B95:B96"/>
    <mergeCell ref="H85:H86"/>
    <mergeCell ref="I85:I86"/>
    <mergeCell ref="A88:A89"/>
    <mergeCell ref="B88:B89"/>
    <mergeCell ref="F88:F89"/>
    <mergeCell ref="G88:G89"/>
    <mergeCell ref="A81:A84"/>
    <mergeCell ref="B81:B84"/>
    <mergeCell ref="F81:F84"/>
    <mergeCell ref="G81:G84"/>
    <mergeCell ref="H88:H89"/>
    <mergeCell ref="I88:I89"/>
    <mergeCell ref="A85:A86"/>
    <mergeCell ref="B85:B86"/>
    <mergeCell ref="F85:F86"/>
    <mergeCell ref="G85:G86"/>
    <mergeCell ref="H81:H84"/>
    <mergeCell ref="I81:I84"/>
    <mergeCell ref="I74:I76"/>
    <mergeCell ref="A77:A80"/>
    <mergeCell ref="B77:B80"/>
    <mergeCell ref="F77:F80"/>
    <mergeCell ref="G77:G80"/>
    <mergeCell ref="H77:H80"/>
    <mergeCell ref="I77:I80"/>
    <mergeCell ref="A74:A76"/>
    <mergeCell ref="F65:F73"/>
    <mergeCell ref="G65:G73"/>
    <mergeCell ref="B74:B76"/>
    <mergeCell ref="F74:F76"/>
    <mergeCell ref="G74:G76"/>
    <mergeCell ref="H74:H76"/>
    <mergeCell ref="H65:H73"/>
    <mergeCell ref="I65:I73"/>
    <mergeCell ref="A57:A64"/>
    <mergeCell ref="B57:B64"/>
    <mergeCell ref="F57:F64"/>
    <mergeCell ref="G57:G64"/>
    <mergeCell ref="H57:H64"/>
    <mergeCell ref="I57:I64"/>
    <mergeCell ref="A65:A73"/>
    <mergeCell ref="B65:B73"/>
    <mergeCell ref="H53:H56"/>
    <mergeCell ref="I53:I56"/>
    <mergeCell ref="F45:F52"/>
    <mergeCell ref="G45:G52"/>
    <mergeCell ref="H45:H52"/>
    <mergeCell ref="I45:I52"/>
    <mergeCell ref="A4:A6"/>
    <mergeCell ref="B4:B6"/>
    <mergeCell ref="D4:D6"/>
    <mergeCell ref="F4:F6"/>
    <mergeCell ref="G4:G6"/>
    <mergeCell ref="E4:E6"/>
    <mergeCell ref="A53:A56"/>
    <mergeCell ref="B53:B56"/>
    <mergeCell ref="F53:F56"/>
    <mergeCell ref="G53:G56"/>
    <mergeCell ref="H7:H44"/>
    <mergeCell ref="I7:I44"/>
    <mergeCell ref="A7:A44"/>
    <mergeCell ref="B7:B44"/>
    <mergeCell ref="F7:F44"/>
    <mergeCell ref="G7:G44"/>
  </mergeCells>
  <phoneticPr fontId="11" type="noConversion"/>
  <pageMargins left="0.6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2018-04-17T06:10:45Z</cp:lastPrinted>
  <dcterms:created xsi:type="dcterms:W3CDTF">2017-03-09T09:50:03Z</dcterms:created>
  <dcterms:modified xsi:type="dcterms:W3CDTF">2018-04-17T06:13:05Z</dcterms:modified>
</cp:coreProperties>
</file>